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01"/>
  <workbookPr/>
  <mc:AlternateContent xmlns:mc="http://schemas.openxmlformats.org/markup-compatibility/2006">
    <mc:Choice Requires="x15">
      <x15ac:absPath xmlns:x15ac="http://schemas.microsoft.com/office/spreadsheetml/2010/11/ac" url="C:\Users\y.villar\Desktop\YVS\ESTADOS FINANCIEROS\"/>
    </mc:Choice>
  </mc:AlternateContent>
  <xr:revisionPtr revIDLastSave="0" documentId="8_{82CEFDE3-9481-45D5-9C7D-CCE49CC4FE9E}" xr6:coauthVersionLast="47" xr6:coauthVersionMax="47" xr10:uidLastSave="{00000000-0000-0000-0000-000000000000}"/>
  <bookViews>
    <workbookView xWindow="28680" yWindow="-45" windowWidth="29040" windowHeight="15840" xr2:uid="{00000000-000D-0000-FFFF-FFFF00000000}"/>
  </bookViews>
  <sheets>
    <sheet name="MARZO 2022" sheetId="4" r:id="rId1"/>
  </sheets>
  <definedNames>
    <definedName name="_xlnm.Print_Area" localSheetId="0">'MARZO 2022'!$B$2:$D$55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7" i="4" l="1"/>
</calcChain>
</file>

<file path=xl/sharedStrings.xml><?xml version="1.0" encoding="utf-8"?>
<sst xmlns="http://schemas.openxmlformats.org/spreadsheetml/2006/main" count="54" uniqueCount="52">
  <si>
    <t>Estado de Situación Financiera</t>
  </si>
  <si>
    <t>Al 30 de abril  2022</t>
  </si>
  <si>
    <t xml:space="preserve"> (Valores en RD$)</t>
  </si>
  <si>
    <t>Activos</t>
  </si>
  <si>
    <t>Activos Corrientes</t>
  </si>
  <si>
    <t>Disponibilidades En Caja y Banco</t>
  </si>
  <si>
    <t>808,321,752</t>
  </si>
  <si>
    <t>Cuentas y Documentos Por Cobrar a Corto Plazo</t>
  </si>
  <si>
    <t>7,507,790,510</t>
  </si>
  <si>
    <t xml:space="preserve">Inventarios </t>
  </si>
  <si>
    <t>9,001,771</t>
  </si>
  <si>
    <t xml:space="preserve">Gastos Pagados Por Anticipados </t>
  </si>
  <si>
    <t xml:space="preserve">Inversiones </t>
  </si>
  <si>
    <t>Total Activos Corrientes</t>
  </si>
  <si>
    <t>8,387,515,189</t>
  </si>
  <si>
    <t>Activos No Corrientes</t>
  </si>
  <si>
    <t xml:space="preserve">Cuentas Por Cobrar a Largo Plazo </t>
  </si>
  <si>
    <t>4,666,653,163</t>
  </si>
  <si>
    <t xml:space="preserve">Propiedad, Planta y Equipo Neto </t>
  </si>
  <si>
    <t>1,423,703,874</t>
  </si>
  <si>
    <t>Fianzas y Depositos</t>
  </si>
  <si>
    <t>Total Activos No Corrientes</t>
  </si>
  <si>
    <t>6,090,884,307</t>
  </si>
  <si>
    <t>Total Activos</t>
  </si>
  <si>
    <t>14,478,399,496</t>
  </si>
  <si>
    <t>Pasivos Corrientes</t>
  </si>
  <si>
    <t xml:space="preserve">Cuentas Por Pagar a Corto Plazo </t>
  </si>
  <si>
    <t>1,728,083,552</t>
  </si>
  <si>
    <t xml:space="preserve">Retenciones y Acumulaciones Por Pagar </t>
  </si>
  <si>
    <t>11,772,679</t>
  </si>
  <si>
    <t>Total Pasivos Corrientes</t>
  </si>
  <si>
    <t>1,739,856,231</t>
  </si>
  <si>
    <t>Pasivos No Corrientes</t>
  </si>
  <si>
    <t>Otras Cuentas Por Pagar</t>
  </si>
  <si>
    <t>Total Pasivos No Corrientes</t>
  </si>
  <si>
    <t>Total Pasivos</t>
  </si>
  <si>
    <t>1,740,454,092</t>
  </si>
  <si>
    <t>Activos Netos/Patrimonio (Notas 21)</t>
  </si>
  <si>
    <t xml:space="preserve">Capital </t>
  </si>
  <si>
    <t>5,009,933,370</t>
  </si>
  <si>
    <t xml:space="preserve">Resultados Acumulados </t>
  </si>
  <si>
    <t>4,026.368,096</t>
  </si>
  <si>
    <t xml:space="preserve">Incorporación de Activos y Pasivos </t>
  </si>
  <si>
    <t>1,703,654,325</t>
  </si>
  <si>
    <t xml:space="preserve">Total Patrinomio </t>
  </si>
  <si>
    <t>10,739,955,791</t>
  </si>
  <si>
    <t>Resultados Del Período Actual</t>
  </si>
  <si>
    <t>1,997,989,613</t>
  </si>
  <si>
    <t>Total Pasivos Activos Netos/ Patrimonio</t>
  </si>
  <si>
    <t>_______________________________</t>
  </si>
  <si>
    <t>Enc. Departamento de Contabilidad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</si>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</sst>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_(* #,##0.00_);_(* \(#,##0.00\);_(* &quot;-&quot;??_);_(@_)"/>
    <numFmt numFmtId="165" formatCode="_-* #,##0\ _€_-;\-* #,##0\ _€_-;_-* &quot;-&quot;??\ _€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rgb="FF231F20"/>
      <name val="Times New Roman"/>
      <family val="1"/>
    </font>
    <font>
      <b/>
      <u/>
      <sz val="10"/>
      <color rgb="FF231F20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5" fontId="3" fillId="0" borderId="0" xfId="1" applyNumberFormat="1" applyFont="1" applyBorder="1" applyAlignment="1">
      <alignment horizontal="right" vertical="center"/>
    </xf>
    <xf numFmtId="165" fontId="2" fillId="0" borderId="0" xfId="1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165" fontId="4" fillId="0" borderId="0" xfId="1" applyNumberFormat="1" applyFont="1" applyBorder="1" applyAlignment="1">
      <alignment horizontal="right" vertical="center" wrapText="1"/>
    </xf>
    <xf numFmtId="165" fontId="3" fillId="0" borderId="1" xfId="1" applyNumberFormat="1" applyFont="1" applyBorder="1" applyAlignment="1">
      <alignment horizontal="right" vertical="center" wrapText="1"/>
    </xf>
    <xf numFmtId="165" fontId="3" fillId="0" borderId="0" xfId="1" applyNumberFormat="1" applyFont="1" applyBorder="1" applyAlignment="1">
      <alignment horizontal="right" vertical="center" wrapText="1"/>
    </xf>
    <xf numFmtId="165" fontId="5" fillId="0" borderId="0" xfId="1" applyNumberFormat="1" applyFont="1" applyBorder="1" applyAlignment="1">
      <alignment horizontal="right" vertical="center" wrapText="1"/>
    </xf>
    <xf numFmtId="165" fontId="4" fillId="0" borderId="0" xfId="1" applyNumberFormat="1" applyFont="1" applyFill="1" applyBorder="1" applyAlignment="1">
      <alignment horizontal="right" vertical="center" wrapText="1"/>
    </xf>
    <xf numFmtId="164" fontId="2" fillId="0" borderId="0" xfId="0" applyNumberFormat="1" applyFont="1"/>
    <xf numFmtId="165" fontId="3" fillId="0" borderId="2" xfId="1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165" fontId="3" fillId="0" borderId="3" xfId="1" applyNumberFormat="1" applyFont="1" applyBorder="1" applyAlignment="1">
      <alignment horizontal="right" vertical="center" wrapText="1"/>
    </xf>
    <xf numFmtId="0" fontId="6" fillId="0" borderId="0" xfId="0" applyFont="1"/>
    <xf numFmtId="165" fontId="7" fillId="0" borderId="1" xfId="1" applyNumberFormat="1" applyFont="1" applyFill="1" applyBorder="1" applyAlignment="1">
      <alignment horizontal="right" vertical="center" wrapText="1"/>
    </xf>
    <xf numFmtId="165" fontId="7" fillId="0" borderId="0" xfId="1" applyNumberFormat="1" applyFont="1" applyBorder="1" applyAlignment="1">
      <alignment horizontal="right" vertical="center" wrapText="1"/>
    </xf>
    <xf numFmtId="165" fontId="6" fillId="0" borderId="0" xfId="0" applyNumberFormat="1" applyFont="1"/>
    <xf numFmtId="165" fontId="7" fillId="0" borderId="2" xfId="1" applyNumberFormat="1" applyFont="1" applyBorder="1" applyAlignment="1">
      <alignment horizontal="right" vertical="center" wrapText="1"/>
    </xf>
    <xf numFmtId="165" fontId="2" fillId="0" borderId="0" xfId="1" applyNumberFormat="1" applyFont="1" applyBorder="1" applyAlignment="1">
      <alignment horizontal="right"/>
    </xf>
    <xf numFmtId="165" fontId="2" fillId="0" borderId="0" xfId="1" applyNumberFormat="1" applyFont="1" applyAlignment="1">
      <alignment horizontal="right"/>
    </xf>
    <xf numFmtId="0" fontId="2" fillId="0" borderId="0" xfId="0" applyFont="1" applyAlignment="1">
      <alignment horizontal="left"/>
    </xf>
    <xf numFmtId="165" fontId="2" fillId="0" borderId="0" xfId="1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/>
    </xf>
  </cellXfs>
  <cellStyles count="2">
    <cellStyle name="Millares 2" xfId="1" xr:uid="{1DBD2B1C-2F87-493E-AA18-60781F0E278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1568825</xdr:colOff>
      <xdr:row>1</xdr:row>
      <xdr:rowOff>63033</xdr:rowOff>
    </xdr:from>
    <xdr:to>
      <xdr:col>1</xdr:col>
      <xdr:colOff>3571876</xdr:colOff>
      <xdr:row>7</xdr:row>
      <xdr:rowOff>154081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6A5F05-2DE1-49C4-8AB1-C5D0872B175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5050" y="224958"/>
          <a:ext cx="2003051" cy="10625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9CF06-1B6C-4F28-A97C-67593EF4F820}">
  <sheetPr>
    <pageSetUpPr fitToPage="1"/>
  </sheetPr>
  <dimension ref="B2:G55"/>
  <sheetViews>
    <sheetView showGridLines="0" tabSelected="1" zoomScale="136" zoomScaleNormal="136" workbookViewId="0">
      <selection activeCell="H21" sqref="H21"/>
    </sheetView>
  </sheetViews>
  <sheetFormatPr defaultColWidth="11.42578125" defaultRowHeight="12.75"/>
  <cols>
    <col min="1" max="1" width="4.140625" style="1" customWidth="1"/>
    <col min="2" max="2" width="58.140625" style="1" customWidth="1"/>
    <col min="3" max="3" width="18" style="22" customWidth="1"/>
    <col min="4" max="4" width="2.28515625" style="21" customWidth="1"/>
    <col min="5" max="5" width="18.5703125" style="1" bestFit="1" customWidth="1"/>
    <col min="6" max="6" width="11.42578125" style="1"/>
    <col min="7" max="7" width="16.5703125" style="1" bestFit="1" customWidth="1"/>
    <col min="8" max="16384" width="11.42578125" style="1"/>
  </cols>
  <sheetData>
    <row r="2" spans="2:4">
      <c r="B2" s="2"/>
      <c r="C2" s="2"/>
      <c r="D2" s="2"/>
    </row>
    <row r="3" spans="2:4">
      <c r="B3" s="2"/>
      <c r="C3" s="2"/>
      <c r="D3" s="2"/>
    </row>
    <row r="4" spans="2:4">
      <c r="B4" s="2"/>
      <c r="C4" s="2"/>
      <c r="D4" s="2"/>
    </row>
    <row r="5" spans="2:4">
      <c r="B5" s="2"/>
      <c r="C5" s="2"/>
      <c r="D5" s="2"/>
    </row>
    <row r="6" spans="2:4">
      <c r="B6" s="2"/>
      <c r="C6" s="2"/>
      <c r="D6" s="2"/>
    </row>
    <row r="7" spans="2:4">
      <c r="B7" s="2"/>
      <c r="C7" s="2"/>
      <c r="D7" s="2"/>
    </row>
    <row r="8" spans="2:4">
      <c r="B8" s="2"/>
      <c r="C8" s="2"/>
      <c r="D8" s="2"/>
    </row>
    <row r="9" spans="2:4">
      <c r="B9" s="25" t="s">
        <v>0</v>
      </c>
      <c r="C9" s="25"/>
      <c r="D9" s="25"/>
    </row>
    <row r="10" spans="2:4">
      <c r="B10" s="25" t="s">
        <v>1</v>
      </c>
      <c r="C10" s="25"/>
      <c r="D10" s="25"/>
    </row>
    <row r="11" spans="2:4">
      <c r="B11" s="25" t="s">
        <v>2</v>
      </c>
      <c r="C11" s="25"/>
      <c r="D11" s="25"/>
    </row>
    <row r="12" spans="2:4">
      <c r="B12" s="3"/>
      <c r="C12" s="4"/>
      <c r="D12" s="4"/>
    </row>
    <row r="13" spans="2:4">
      <c r="B13" s="14" t="s">
        <v>3</v>
      </c>
      <c r="C13" s="5"/>
      <c r="D13" s="5"/>
    </row>
    <row r="14" spans="2:4">
      <c r="B14" s="14" t="s">
        <v>4</v>
      </c>
      <c r="C14" s="5"/>
      <c r="D14" s="5"/>
    </row>
    <row r="15" spans="2:4">
      <c r="B15" s="6" t="s">
        <v>5</v>
      </c>
      <c r="C15" s="7" t="s">
        <v>6</v>
      </c>
      <c r="D15" s="7"/>
    </row>
    <row r="16" spans="2:4">
      <c r="B16" s="6" t="s">
        <v>7</v>
      </c>
      <c r="C16" s="7" t="s">
        <v>8</v>
      </c>
      <c r="D16" s="7"/>
    </row>
    <row r="17" spans="2:7">
      <c r="B17" s="6" t="s">
        <v>9</v>
      </c>
      <c r="C17" s="7" t="s">
        <v>10</v>
      </c>
      <c r="D17" s="7"/>
    </row>
    <row r="18" spans="2:7">
      <c r="B18" s="6" t="s">
        <v>11</v>
      </c>
      <c r="C18" s="7">
        <v>62401055.969999999</v>
      </c>
      <c r="D18" s="7"/>
    </row>
    <row r="19" spans="2:7">
      <c r="B19" s="6" t="s">
        <v>12</v>
      </c>
      <c r="C19" s="7">
        <v>100</v>
      </c>
      <c r="D19" s="7"/>
    </row>
    <row r="20" spans="2:7">
      <c r="B20" s="14" t="s">
        <v>13</v>
      </c>
      <c r="C20" s="8" t="s">
        <v>14</v>
      </c>
      <c r="D20" s="9"/>
    </row>
    <row r="21" spans="2:7">
      <c r="B21" s="14"/>
      <c r="C21" s="9"/>
      <c r="D21" s="9"/>
    </row>
    <row r="22" spans="2:7">
      <c r="B22" s="14" t="s">
        <v>15</v>
      </c>
      <c r="C22" s="10"/>
      <c r="D22" s="10"/>
    </row>
    <row r="23" spans="2:7">
      <c r="B23" s="6" t="s">
        <v>16</v>
      </c>
      <c r="C23" s="11" t="s">
        <v>17</v>
      </c>
      <c r="D23" s="11"/>
      <c r="E23" s="12"/>
    </row>
    <row r="24" spans="2:7">
      <c r="B24" s="6" t="s">
        <v>18</v>
      </c>
      <c r="C24" s="7" t="s">
        <v>19</v>
      </c>
      <c r="D24" s="7"/>
    </row>
    <row r="25" spans="2:7">
      <c r="B25" s="6" t="s">
        <v>20</v>
      </c>
      <c r="C25" s="7">
        <v>527269.92000000004</v>
      </c>
      <c r="D25" s="7"/>
    </row>
    <row r="26" spans="2:7">
      <c r="B26" s="14" t="s">
        <v>21</v>
      </c>
      <c r="C26" s="8" t="s">
        <v>22</v>
      </c>
      <c r="D26" s="9"/>
    </row>
    <row r="27" spans="2:7">
      <c r="B27" s="14"/>
      <c r="C27" s="9"/>
      <c r="D27" s="9"/>
    </row>
    <row r="28" spans="2:7">
      <c r="B28" s="14" t="s">
        <v>23</v>
      </c>
      <c r="C28" s="13" t="s">
        <v>24</v>
      </c>
      <c r="D28" s="9"/>
      <c r="G28" s="12"/>
    </row>
    <row r="29" spans="2:7" ht="13.5" thickTop="1">
      <c r="B29" s="26" t="s">
        <v>25</v>
      </c>
      <c r="C29" s="5"/>
      <c r="D29" s="5"/>
    </row>
    <row r="30" spans="2:7">
      <c r="B30" s="26"/>
      <c r="C30" s="7"/>
      <c r="D30" s="7"/>
    </row>
    <row r="31" spans="2:7">
      <c r="B31" s="6" t="s">
        <v>26</v>
      </c>
      <c r="C31" s="7" t="s">
        <v>27</v>
      </c>
      <c r="D31" s="7"/>
    </row>
    <row r="32" spans="2:7">
      <c r="B32" s="6" t="s">
        <v>28</v>
      </c>
      <c r="C32" s="7" t="s">
        <v>29</v>
      </c>
      <c r="D32" s="7"/>
    </row>
    <row r="33" spans="2:5">
      <c r="B33" s="14" t="s">
        <v>30</v>
      </c>
      <c r="C33" s="8" t="s">
        <v>31</v>
      </c>
      <c r="D33" s="9"/>
    </row>
    <row r="34" spans="2:5" ht="8.25" customHeight="1">
      <c r="B34" s="14"/>
      <c r="C34" s="9"/>
      <c r="D34" s="9"/>
    </row>
    <row r="35" spans="2:5">
      <c r="B35" s="14" t="s">
        <v>32</v>
      </c>
      <c r="C35" s="5"/>
      <c r="D35" s="5"/>
    </row>
    <row r="36" spans="2:5">
      <c r="B36" s="6" t="s">
        <v>33</v>
      </c>
      <c r="C36" s="7">
        <v>597861.14</v>
      </c>
      <c r="D36" s="7"/>
    </row>
    <row r="37" spans="2:5">
      <c r="B37" s="14" t="s">
        <v>34</v>
      </c>
      <c r="C37" s="8">
        <f>SUM(C36:C36)</f>
        <v>597861.14</v>
      </c>
      <c r="D37" s="9"/>
    </row>
    <row r="38" spans="2:5" ht="10.5" customHeight="1">
      <c r="B38" s="14"/>
      <c r="C38" s="9"/>
      <c r="D38" s="9"/>
    </row>
    <row r="39" spans="2:5">
      <c r="B39" s="14" t="s">
        <v>35</v>
      </c>
      <c r="C39" s="15" t="s">
        <v>36</v>
      </c>
      <c r="D39" s="9"/>
    </row>
    <row r="40" spans="2:5" ht="9" customHeight="1" thickTop="1">
      <c r="B40" s="14"/>
      <c r="C40" s="9"/>
      <c r="D40" s="9"/>
    </row>
    <row r="41" spans="2:5">
      <c r="B41" s="14" t="s">
        <v>37</v>
      </c>
      <c r="C41" s="5"/>
      <c r="D41" s="5"/>
    </row>
    <row r="42" spans="2:5" ht="12.75" customHeight="1">
      <c r="B42" s="6" t="s">
        <v>38</v>
      </c>
      <c r="C42" s="7" t="s">
        <v>39</v>
      </c>
      <c r="D42" s="7"/>
    </row>
    <row r="43" spans="2:5">
      <c r="B43" s="6" t="s">
        <v>40</v>
      </c>
      <c r="C43" s="11" t="s">
        <v>41</v>
      </c>
      <c r="D43" s="7"/>
    </row>
    <row r="44" spans="2:5">
      <c r="B44" s="6" t="s">
        <v>42</v>
      </c>
      <c r="C44" s="11" t="s">
        <v>43</v>
      </c>
      <c r="D44" s="7"/>
    </row>
    <row r="45" spans="2:5" s="16" customFormat="1">
      <c r="B45" s="14" t="s">
        <v>44</v>
      </c>
      <c r="C45" s="17" t="s">
        <v>45</v>
      </c>
      <c r="D45" s="18"/>
      <c r="E45" s="19"/>
    </row>
    <row r="46" spans="2:5">
      <c r="B46" s="6" t="s">
        <v>46</v>
      </c>
      <c r="C46" s="7" t="s">
        <v>47</v>
      </c>
      <c r="D46" s="7"/>
    </row>
    <row r="47" spans="2:5">
      <c r="B47" s="14" t="s">
        <v>48</v>
      </c>
      <c r="C47" s="20" t="s">
        <v>24</v>
      </c>
      <c r="D47" s="18"/>
    </row>
    <row r="48" spans="2:5" ht="13.5" thickTop="1">
      <c r="C48" s="21"/>
    </row>
    <row r="49" spans="2:4">
      <c r="C49" s="21"/>
    </row>
    <row r="50" spans="2:4">
      <c r="C50" s="21"/>
    </row>
    <row r="51" spans="2:4">
      <c r="C51" s="21"/>
    </row>
    <row r="52" spans="2:4">
      <c r="B52" s="23" t="s">
        <v>49</v>
      </c>
      <c r="C52" s="27" t="s">
        <v>49</v>
      </c>
      <c r="D52" s="27"/>
    </row>
    <row r="53" spans="2:4">
      <c r="B53" s="23" t="s">
        <v>50</v>
      </c>
      <c r="C53" s="24" t="s">
        <v>51</v>
      </c>
      <c r="D53" s="24"/>
    </row>
    <row r="54" spans="2:4">
      <c r="C54" s="21"/>
    </row>
    <row r="55" spans="2:4">
      <c r="C55" s="21"/>
    </row>
  </sheetData>
  <mergeCells count="6">
    <mergeCell ref="C53:D53"/>
    <mergeCell ref="B9:D9"/>
    <mergeCell ref="B10:D10"/>
    <mergeCell ref="B11:D11"/>
    <mergeCell ref="B29:B30"/>
    <mergeCell ref="C52:D52"/>
  </mergeCells>
  <pageMargins left="0.70866141732283472" right="0.70866141732283472" top="0.74803149606299213" bottom="0.74803149606299213" header="0.31496062992125984" footer="0.31496062992125984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Yajaira Villar de Ventura</dc:creator>
  <cp:keywords/>
  <dc:description/>
  <cp:lastModifiedBy/>
  <cp:revision/>
  <dcterms:created xsi:type="dcterms:W3CDTF">2015-06-05T18:19:34Z</dcterms:created>
  <dcterms:modified xsi:type="dcterms:W3CDTF">2022-05-10T13:45:53Z</dcterms:modified>
  <cp:category/>
  <cp:contentStatus/>
</cp:coreProperties>
</file>