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onuerydelacruz/Desktop/FAKE/FW__INFORMACIONES_PORTAL_TRANSPARENCIA_AGOSTO_2022./"/>
    </mc:Choice>
  </mc:AlternateContent>
  <xr:revisionPtr revIDLastSave="0" documentId="13_ncr:1_{6C706E41-D28A-EC41-AC88-B62F41068F9D}" xr6:coauthVersionLast="47" xr6:coauthVersionMax="47" xr10:uidLastSave="{00000000-0000-0000-0000-000000000000}"/>
  <bookViews>
    <workbookView xWindow="0" yWindow="460" windowWidth="28800" windowHeight="15840" tabRatio="781" xr2:uid="{00000000-000D-0000-FFFF-FFFF00000000}"/>
  </bookViews>
  <sheets>
    <sheet name="AGOSTO 2022" sheetId="9" r:id="rId1"/>
  </sheets>
  <definedNames>
    <definedName name="_xlnm.Print_Area" localSheetId="0">'AGOSTO 2022'!$B$2:$D$55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9" l="1"/>
  <c r="C37" i="9"/>
  <c r="C39" i="9" s="1"/>
  <c r="C33" i="9"/>
  <c r="C26" i="9"/>
  <c r="C20" i="9"/>
  <c r="C28" i="9" s="1"/>
  <c r="C47" i="9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<sst xmlns="http://schemas.openxmlformats.org/spreadsheetml/2006/main" count="36" uniqueCount="35">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</sst>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2035737</xdr:colOff>
      <xdr:row>1</xdr:row>
      <xdr:rowOff>16342</xdr:rowOff>
    </xdr:from>
    <xdr:to>
      <xdr:col>1</xdr:col>
      <xdr:colOff>4038788</xdr:colOff>
      <xdr:row>7</xdr:row>
      <xdr:rowOff>107390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E5FCCD-D91B-4F75-BC57-1D2332AAD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7" y="193768"/>
          <a:ext cx="2003051" cy="1155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B534-67EA-4AFB-8F4D-96A8FB65FC33}">
  <sheetPr>
    <pageSetUpPr fitToPage="1"/>
  </sheetPr>
  <dimension ref="B2:G55"/>
  <sheetViews>
    <sheetView showGridLines="0" tabSelected="1" zoomScale="136" zoomScaleNormal="136" workbookViewId="0">
      <selection activeCell="B21" sqref="B21"/>
    </sheetView>
  </sheetViews>
  <sheetFormatPr baseColWidth="10" defaultColWidth="11.5" defaultRowHeight="14" x14ac:dyDescent="0.2"/>
  <cols>
    <col min="1" max="1" width="4.1640625" style="2" customWidth="1"/>
    <col min="2" max="2" width="58.1640625" style="2" customWidth="1"/>
    <col min="3" max="3" width="18" style="3" customWidth="1"/>
    <col min="4" max="4" width="2.33203125" style="5" customWidth="1"/>
    <col min="5" max="5" width="18.5" style="2" bestFit="1" customWidth="1"/>
    <col min="6" max="6" width="11.5" style="2"/>
    <col min="7" max="7" width="16.5" style="2" bestFit="1" customWidth="1"/>
    <col min="8" max="16384" width="11.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4" t="s">
        <v>1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1007274091.02</v>
      </c>
      <c r="D15" s="4"/>
    </row>
    <row r="16" spans="2:4" x14ac:dyDescent="0.2">
      <c r="B16" s="18" t="s">
        <v>8</v>
      </c>
      <c r="C16" s="4">
        <v>11470358973.25</v>
      </c>
      <c r="D16" s="4"/>
    </row>
    <row r="17" spans="2:7" x14ac:dyDescent="0.2">
      <c r="B17" s="18" t="s">
        <v>9</v>
      </c>
      <c r="C17" s="4">
        <v>8447449.6099999994</v>
      </c>
      <c r="D17" s="4"/>
    </row>
    <row r="18" spans="2:7" x14ac:dyDescent="0.2">
      <c r="B18" s="18" t="s">
        <v>11</v>
      </c>
      <c r="C18" s="4">
        <v>43144851.350000001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12529225465.230001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8681416925.5599995</v>
      </c>
      <c r="D23" s="8"/>
      <c r="E23" s="19"/>
    </row>
    <row r="24" spans="2:7" x14ac:dyDescent="0.2">
      <c r="B24" s="18" t="s">
        <v>12</v>
      </c>
      <c r="C24" s="4">
        <v>1558532770</v>
      </c>
      <c r="D24" s="4"/>
    </row>
    <row r="25" spans="2:7" x14ac:dyDescent="0.2">
      <c r="B25" s="18" t="s">
        <v>28</v>
      </c>
      <c r="C25" s="4">
        <v>527269.92000000004</v>
      </c>
      <c r="D25" s="4"/>
    </row>
    <row r="26" spans="2:7" x14ac:dyDescent="0.2">
      <c r="B26" s="23" t="s">
        <v>13</v>
      </c>
      <c r="C26" s="12">
        <f>SUM(C23:C25)</f>
        <v>10240476965.48</v>
      </c>
      <c r="D26" s="9"/>
    </row>
    <row r="27" spans="2:7" x14ac:dyDescent="0.2">
      <c r="B27" s="23"/>
      <c r="C27" s="9"/>
      <c r="D27" s="9"/>
    </row>
    <row r="28" spans="2:7" ht="15" thickBot="1" x14ac:dyDescent="0.25">
      <c r="B28" s="23" t="s">
        <v>17</v>
      </c>
      <c r="C28" s="15">
        <f>SUM(C20+C26)</f>
        <v>22769702430.709999</v>
      </c>
      <c r="D28" s="9"/>
      <c r="E28" s="19"/>
      <c r="G28" s="19"/>
    </row>
    <row r="29" spans="2:7" ht="15" thickTop="1" x14ac:dyDescent="0.2">
      <c r="B29" s="25" t="s">
        <v>18</v>
      </c>
      <c r="C29" s="7"/>
      <c r="D29" s="7"/>
    </row>
    <row r="30" spans="2:7" x14ac:dyDescent="0.2">
      <c r="B30" s="25"/>
      <c r="C30" s="4"/>
      <c r="D30" s="4"/>
    </row>
    <row r="31" spans="2:7" x14ac:dyDescent="0.2">
      <c r="B31" s="18" t="s">
        <v>19</v>
      </c>
      <c r="C31" s="4">
        <v>2650996200.1300001</v>
      </c>
      <c r="D31" s="4"/>
    </row>
    <row r="32" spans="2:7" x14ac:dyDescent="0.2">
      <c r="B32" s="18" t="s">
        <v>20</v>
      </c>
      <c r="C32" s="4">
        <v>11829205.880000001</v>
      </c>
      <c r="D32" s="4"/>
    </row>
    <row r="33" spans="2:5" x14ac:dyDescent="0.2">
      <c r="B33" s="23" t="s">
        <v>21</v>
      </c>
      <c r="C33" s="12">
        <f>SUM(C31:C32)</f>
        <v>2662825406.0100002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5" thickBot="1" x14ac:dyDescent="0.25">
      <c r="B39" s="23" t="s">
        <v>24</v>
      </c>
      <c r="C39" s="11">
        <f>SUM(C33+C37)</f>
        <v>2663423267.1500001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4026574961</v>
      </c>
      <c r="D43" s="4"/>
    </row>
    <row r="44" spans="2:5" x14ac:dyDescent="0.2">
      <c r="B44" s="18" t="s">
        <v>31</v>
      </c>
      <c r="C44" s="8">
        <v>3734539396.73</v>
      </c>
      <c r="D44" s="4"/>
    </row>
    <row r="45" spans="2:5" s="1" customFormat="1" x14ac:dyDescent="0.2">
      <c r="B45" s="23" t="s">
        <v>26</v>
      </c>
      <c r="C45" s="14">
        <f>SUM(C42:C44)</f>
        <v>12771047727.73</v>
      </c>
      <c r="D45" s="13"/>
      <c r="E45" s="20"/>
    </row>
    <row r="46" spans="2:5" x14ac:dyDescent="0.2">
      <c r="B46" s="18" t="s">
        <v>30</v>
      </c>
      <c r="C46" s="4">
        <v>7335231436.3500004</v>
      </c>
      <c r="D46" s="4"/>
    </row>
    <row r="47" spans="2:5" ht="15" thickBot="1" x14ac:dyDescent="0.25">
      <c r="B47" s="23" t="s">
        <v>5</v>
      </c>
      <c r="C47" s="16">
        <f>+C45+C39+C46</f>
        <v>22769702431.23</v>
      </c>
      <c r="D47" s="13"/>
    </row>
    <row r="48" spans="2:5" ht="1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1" t="s">
        <v>3</v>
      </c>
      <c r="C52" s="26" t="s">
        <v>3</v>
      </c>
      <c r="D52" s="26"/>
    </row>
    <row r="53" spans="2:4" x14ac:dyDescent="0.2">
      <c r="B53" s="21" t="s">
        <v>33</v>
      </c>
      <c r="C53" s="27" t="s">
        <v>4</v>
      </c>
      <c r="D53" s="27"/>
    </row>
    <row r="54" spans="2:4" x14ac:dyDescent="0.2">
      <c r="C54" s="5"/>
    </row>
    <row r="55" spans="2:4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2022</vt:lpstr>
      <vt:lpstr>'AGOSTO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Microsoft Office User</cp:lastModifiedBy>
  <cp:lastPrinted>2022-04-21T14:35:35Z</cp:lastPrinted>
  <dcterms:created xsi:type="dcterms:W3CDTF">2018-07-13T15:52:30Z</dcterms:created>
  <dcterms:modified xsi:type="dcterms:W3CDTF">2022-09-12T12:06:18Z</dcterms:modified>
</cp:coreProperties>
</file>