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omina contratados febrero\RV_ Personal Contratado (1)\"/>
    </mc:Choice>
  </mc:AlternateContent>
  <xr:revisionPtr revIDLastSave="0" documentId="13_ncr:1_{4FEA8929-2A89-4B2D-85EE-75BDFD5D954F}" xr6:coauthVersionLast="47" xr6:coauthVersionMax="47" xr10:uidLastSave="{00000000-0000-0000-0000-000000000000}"/>
  <bookViews>
    <workbookView xWindow="-120" yWindow="-120" windowWidth="29040" windowHeight="15840" firstSheet="1" activeTab="1" xr2:uid="{4361A66D-F359-420D-98EF-6950EA9ECE2F}"/>
  </bookViews>
  <sheets>
    <sheet name="Fijo y Temporal " sheetId="3" state="hidden" r:id="rId1"/>
    <sheet name="NÓMINA CONTRAT. FEBRERO 2024" sheetId="14" r:id="rId2"/>
    <sheet name="FIJA" sheetId="7" state="hidden" r:id="rId3"/>
    <sheet name="TEMP" sheetId="9" state="hidden" r:id="rId4"/>
    <sheet name="Hoja8" sheetId="10" state="hidden" r:id="rId5"/>
    <sheet name="TECC" sheetId="11" state="hidden" r:id="rId6"/>
    <sheet name="Hoja4" sheetId="8" state="hidden" r:id="rId7"/>
    <sheet name="Temporal" sheetId="4" state="hidden" r:id="rId8"/>
    <sheet name="Hoja5" sheetId="5" state="hidden" r:id="rId9"/>
    <sheet name="Hoja6" sheetId="6" state="hidden" r:id="rId10"/>
    <sheet name="Hoja1" sheetId="1" state="hidden" r:id="rId11"/>
    <sheet name="Hoja2" sheetId="2" state="hidden" r:id="rId12"/>
  </sheets>
  <definedNames>
    <definedName name="_xlnm._FilterDatabase" localSheetId="0" hidden="1">'Fijo y Temporal '!$A$9:$O$9</definedName>
    <definedName name="_xlnm._FilterDatabase" localSheetId="10" hidden="1">Hoja1!$B$1:$E$1</definedName>
    <definedName name="_xlnm._FilterDatabase" localSheetId="11" hidden="1">Hoja2!$B$3:$T$3</definedName>
    <definedName name="_xlnm._FilterDatabase" localSheetId="6" hidden="1">Hoja4!$A$1:$F$1</definedName>
    <definedName name="_xlnm._FilterDatabase" localSheetId="8" hidden="1">Hoja5!$A$1:$F$1</definedName>
    <definedName name="_xlnm._FilterDatabase" localSheetId="9" hidden="1">Hoja6!$A$1:$T$1</definedName>
    <definedName name="_xlnm._FilterDatabase" localSheetId="4" hidden="1">Hoja8!$A$1:$F$1</definedName>
    <definedName name="_xlnm._FilterDatabase" localSheetId="1" hidden="1">'NÓMINA CONTRAT. FEBRERO 2024'!$A$9:$Q$9</definedName>
    <definedName name="_xlnm._FilterDatabase" localSheetId="5" hidden="1">TECC!$A$9:$O$9</definedName>
    <definedName name="_xlnm._FilterDatabase" localSheetId="7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3" i="14" l="1"/>
  <c r="I173" i="14"/>
  <c r="J173" i="14"/>
  <c r="K173" i="14"/>
  <c r="L173" i="14"/>
  <c r="M173" i="14"/>
  <c r="N173" i="14"/>
  <c r="O173" i="14"/>
  <c r="P173" i="14"/>
  <c r="G173" i="14"/>
  <c r="F1699" i="3" l="1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<sst xmlns="http://schemas.openxmlformats.org/spreadsheetml/2006/main" count="35104" uniqueCount="4148">
  <si>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</si>
  <si>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</si>
  <si>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</si>
  <si>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</si>
  <si>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</si>
  <si>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</si>
  <si>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</si>
  <si>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</si>
  <si>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</si>
  <si>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</si>
  <si>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</si>
  <si>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</si>
  <si>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</si>
  <si>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</si>
  <si>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</si>
  <si>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</si>
  <si>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</si>
  <si>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</si>
  <si>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</si>
  <si>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</si>
  <si>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</si>
  <si>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</si>
  <si>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</si>
  <si>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</si>
  <si>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</si>
  <si>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</si>
  <si>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</si>
  <si>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</si>
  <si>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</si>
  <si>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</si>
  <si>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</si>
  <si>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</si>
  <si>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</si>
  <si>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</si>
  <si>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</si>
  <si>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</si>
  <si>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</si>
  <si>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</si>
  <si>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</si>
  <si>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</si>
  <si>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</si>
  <si>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</si>
  <si>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</si>
  <si>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</si>
  <si>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</si>
  <si>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</si>
  <si>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</si>
  <si>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</si>
  <si>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</si>
  <si>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</si>
  <si>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</si>
  <si>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</si>
  <si>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</si>
  <si>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</si>
  <si>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</si>
  <si>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</si>
  <si>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</si>
  <si>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</si>
  <si>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</si>
  <si>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</si>
  <si>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</si>
  <si>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</si>
  <si>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</si>
  <si>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</si>
  <si>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</si>
  <si>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</si>
  <si>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</si>
  <si>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</si>
  <si>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</si>
  <si>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</si>
  <si>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</si>
  <si>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</si>
  <si>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</si>
  <si>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</si>
  <si>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</si>
  <si>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</si>
  <si>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</si>
  <si>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</si>
  <si>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</si>
  <si>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</si>
  <si>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</si>
  <si>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</si>
  <si>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</si>
  <si>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</si>
  <si>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</si>
  <si>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</si>
  <si>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</si>
  <si>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</si>
  <si>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</si>
  <si>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</si>
  <si>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</si>
  <si>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</si>
  <si>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</si>
  <si>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</si>
  <si>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</si>
  <si>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</si>
  <si>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</si>
  <si>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</si>
  <si>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</si>
  <si>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</si>
  <si>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</si>
  <si>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</si>
  <si>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</si>
  <si>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</si>
  <si>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</si>
  <si>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</si>
  <si>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</si>
  <si>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</si>
  <si>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</si>
  <si>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</si>
  <si>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</si>
  <si>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</si>
  <si>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</si>
  <si>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</si>
  <si>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</si>
  <si>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</si>
  <si>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</si>
  <si>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</si>
  <si>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</si>
  <si>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</si>
  <si>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</si>
  <si>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</si>
  <si>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</si>
  <si>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</si>
  <si>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</si>
  <si>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</si>
  <si>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</si>
  <si>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</si>
  <si>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</si>
  <si>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</si>
  <si>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</si>
  <si>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</si>
  <si>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</si>
  <si>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</si>
  <si>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</si>
  <si>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</si>
  <si>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</si>
  <si>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</si>
  <si>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</si>
  <si>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</si>
  <si>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</si>
  <si>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</si>
  <si>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</si>
  <si>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</si>
  <si>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</si>
  <si>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</si>
  <si>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</si>
  <si>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</si>
  <si>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</si>
  <si>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</si>
  <si>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</si>
  <si>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</si>
  <si>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</si>
  <si>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</si>
  <si>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</si>
  <si>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</si>
  <si>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</si>
  <si>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</si>
  <si>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</si>
  <si>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</si>
  <si>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</si>
  <si>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</si>
  <si>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</si>
  <si>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</si>
  <si>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</si>
  <si>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</si>
  <si>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</si>
  <si>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</si>
  <si>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</si>
  <si>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</si>
  <si>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</si>
  <si>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</si>
  <si>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</si>
  <si>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</si>
  <si>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</si>
  <si>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</si>
  <si>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</si>
  <si>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</si>
  <si>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</si>
  <si>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</si>
  <si>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</si>
  <si>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</si>
  <si>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</si>
  <si>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</si>
  <si>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</si>
  <si>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</si>
  <si>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</si>
  <si>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</si>
  <si>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</si>
  <si>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</si>
  <si>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</si>
  <si>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</si>
  <si>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</si>
  <si>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</si>
  <si>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</si>
  <si>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</si>
  <si>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</si>
  <si>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</si>
  <si>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</si>
  <si>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</si>
  <si>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</si>
  <si>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</si>
  <si>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</si>
  <si>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</si>
  <si>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</si>
  <si>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</si>
  <si>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</si>
  <si>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</si>
  <si>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</si>
  <si>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</si>
  <si>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</si>
  <si>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</si>
  <si>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</si>
  <si>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</si>
  <si>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</si>
  <si>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</si>
  <si>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</si>
  <si>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</si>
  <si>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</si>
  <si>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</si>
  <si>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</si>
  <si>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</si>
  <si>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</si>
  <si>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</si>
  <si>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</si>
  <si>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</si>
  <si>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</si>
  <si>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</si>
  <si>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</si>
  <si>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</si>
  <si>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</si>
  <si>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</si>
  <si>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</si>
  <si>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</si>
  <si>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</si>
  <si>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</si>
  <si>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</si>
  <si>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</si>
  <si>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</si>
  <si>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</si>
  <si>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</si>
  <si>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</si>
  <si>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</si>
  <si>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</si>
  <si>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</si>
  <si>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</si>
  <si>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</si>
  <si>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</si>
  <si>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</si>
  <si>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</si>
  <si>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</si>
  <si>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</si>
  <si>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</si>
  <si>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</si>
  <si>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</si>
  <si>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</si>
  <si>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</si>
  <si>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</si>
  <si>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</si>
  <si>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</si>
  <si>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</si>
  <si>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</si>
  <si>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</si>
  <si>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</si>
  <si>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</si>
  <si>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</si>
  <si>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</si>
  <si>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</si>
  <si>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</si>
  <si>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</si>
  <si>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</si>
  <si>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</si>
  <si>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</si>
  <si>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</si>
  <si>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</si>
  <si>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</si>
  <si>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</si>
  <si>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</si>
  <si>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</si>
  <si>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</si>
  <si>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</si>
  <si>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</si>
  <si>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</si>
  <si>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</si>
  <si>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</si>
  <si>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</si>
  <si>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</si>
  <si>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</si>
  <si>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</si>
  <si>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</si>
  <si>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</si>
  <si>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</si>
  <si>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</si>
  <si>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</si>
  <si>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</si>
  <si>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</si>
  <si>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</si>
  <si>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</si>
  <si>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</si>
  <si>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</si>
  <si>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</si>
  <si>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</si>
  <si>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</si>
  <si>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</si>
  <si>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</si>
  <si>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</si>
  <si>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</si>
  <si>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</si>
  <si>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</si>
  <si>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</si>
  <si>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</si>
  <si>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</si>
  <si>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</si>
  <si>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</si>
  <si>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</si>
  <si>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</si>
  <si>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</si>
  <si>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</si>
  <si>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</si>
  <si>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</si>
  <si>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</si>
  <si>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</si>
  <si>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</si>
  <si>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</si>
  <si>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</si>
  <si>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</si>
  <si>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</si>
  <si>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</si>
  <si>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</si>
  <si>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</si>
  <si>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</si>
  <si>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</si>
  <si>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</si>
  <si>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</si>
  <si>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</si>
  <si>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</si>
  <si>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</si>
  <si>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</si>
  <si>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</si>
  <si>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</si>
  <si>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</si>
  <si>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</si>
  <si>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</si>
  <si>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</si>
  <si>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</si>
  <si>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</si>
  <si>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</si>
  <si>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</si>
  <si>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</si>
  <si>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</si>
  <si>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</si>
  <si>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</si>
  <si>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</si>
  <si>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</si>
  <si>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</si>
  <si>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</si>
  <si>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</si>
  <si>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</si>
  <si>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</si>
  <si>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</si>
  <si>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</si>
  <si>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</si>
  <si>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</si>
  <si>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</si>
  <si>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</si>
  <si>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</si>
  <si>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</si>
  <si>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</si>
  <si>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</si>
  <si>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</si>
  <si>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</si>
  <si>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</si>
  <si>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</si>
  <si>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</si>
  <si>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</si>
  <si>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</si>
  <si>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</si>
  <si>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</si>
  <si>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</si>
  <si>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</si>
  <si>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</si>
  <si>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</si>
  <si>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</si>
  <si>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</si>
  <si>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</si>
  <si>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</si>
  <si>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</si>
  <si>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</si>
  <si>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</si>
  <si>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</si>
  <si>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</si>
  <si>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</si>
  <si>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</si>
  <si>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</si>
  <si>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</si>
  <si>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</si>
  <si>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</si>
  <si>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</si>
  <si>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</si>
  <si>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</si>
  <si>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</si>
  <si>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</si>
  <si>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</si>
  <si>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</si>
  <si>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</si>
  <si>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</si>
  <si>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</si>
  <si>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</si>
  <si>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</si>
  <si>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</si>
  <si>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</si>
  <si>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</si>
  <si>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</si>
  <si>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</si>
  <si>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</si>
  <si>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</si>
  <si>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</si>
  <si>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</si>
  <si>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</si>
  <si>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</si>
  <si>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</si>
  <si>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</si>
  <si>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</si>
  <si>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</si>
  <si>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</si>
  <si>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</si>
  <si>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</si>
  <si>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</si>
  <si>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</si>
  <si>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</si>
  <si>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</si>
  <si>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</si>
  <si>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</si>
  <si>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</si>
  <si>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</si>
  <si>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</si>
  <si>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</si>
  <si>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</si>
  <si>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</si>
  <si>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</si>
  <si>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</si>
  <si>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</si>
  <si>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</si>
  <si>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</si>
  <si>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</si>
  <si>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</si>
  <si>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</si>
  <si>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</si>
  <si>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</si>
  <si>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</si>
  <si>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</si>
  <si>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</si>
  <si>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</si>
  <si>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</si>
  <si>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</si>
  <si>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</si>
  <si>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</si>
  <si>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</si>
  <si>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</si>
  <si>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</si>
  <si>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</si>
  <si>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</si>
  <si>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</si>
  <si>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</si>
  <si>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</si>
  <si>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</si>
  <si>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</si>
  <si>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</si>
  <si>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</si>
  <si>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</si>
  <si>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</si>
  <si>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</si>
  <si>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</si>
  <si>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</si>
  <si>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</si>
  <si>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</si>
  <si>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</si>
  <si>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</si>
  <si>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</si>
  <si>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</si>
  <si>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</si>
  <si>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</si>
  <si>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</si>
  <si>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</si>
  <si>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</si>
  <si>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</si>
  <si>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</si>
  <si>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</si>
  <si>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</si>
  <si>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</si>
  <si>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</si>
  <si>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</si>
  <si>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</si>
  <si>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</si>
  <si>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</si>
  <si>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</si>
  <si>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</si>
  <si>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</si>
  <si>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</si>
  <si>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</si>
  <si>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</si>
  <si>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</si>
  <si>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</si>
  <si>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</si>
  <si>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</si>
  <si>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</si>
  <si>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</si>
  <si>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</si>
  <si>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</si>
  <si>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</si>
  <si>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</si>
  <si>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</si>
  <si>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</si>
  <si>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</si>
  <si>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</si>
  <si>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</si>
  <si>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</si>
  <si>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</si>
  <si>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</si>
  <si>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</si>
  <si>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</si>
  <si>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</si>
  <si>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</si>
  <si>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</si>
  <si>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</si>
  <si>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</si>
  <si>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</si>
  <si>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</si>
  <si>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</si>
  <si>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</si>
  <si>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</si>
  <si>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</si>
  <si>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</si>
  <si>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</si>
  <si>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</si>
  <si>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</si>
  <si>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</si>
  <si>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</si>
  <si>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</si>
  <si>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</si>
  <si>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</si>
  <si>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</si>
  <si>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</si>
  <si>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</si>
  <si>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</si>
  <si>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</si>
  <si>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</si>
  <si>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</si>
  <si>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</si>
  <si>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</si>
  <si>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</si>
  <si>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</si>
  <si>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</si>
  <si>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</si>
  <si>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</si>
  <si>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</si>
  <si>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</si>
  <si>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</si>
  <si>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</si>
  <si>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</si>
  <si>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</si>
  <si>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</si>
  <si>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</si>
  <si>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</si>
  <si>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</si>
  <si>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</si>
  <si>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</si>
  <si>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</si>
  <si>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</si>
  <si>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</si>
  <si>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</si>
  <si>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</si>
  <si>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</si>
  <si>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</si>
  <si>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</si>
  <si>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</si>
  <si>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</si>
  <si>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</si>
  <si>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</si>
  <si>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</si>
  <si>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</si>
  <si>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</si>
  <si>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</si>
  <si>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</si>
  <si>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</si>
  <si>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</si>
  <si>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</si>
  <si>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</si>
  <si>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</si>
  <si>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</si>
  <si>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</si>
  <si>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</si>
  <si>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</si>
  <si>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</si>
  <si>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</si>
  <si>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</si>
  <si>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</si>
  <si>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</si>
  <si>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</si>
  <si>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</si>
  <si>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</si>
  <si>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</si>
  <si>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</si>
  <si>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</si>
  <si>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</si>
  <si>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</si>
  <si>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</si>
  <si>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</si>
  <si>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</si>
  <si>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</si>
  <si>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</si>
  <si>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</si>
  <si>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</si>
  <si>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</si>
  <si>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</si>
  <si>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</si>
  <si>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</si>
  <si>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</si>
  <si>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</si>
  <si>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</si>
  <si>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</si>
  <si>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</si>
  <si>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</si>
  <si>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</si>
  <si>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</si>
  <si>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</si>
  <si>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</si>
  <si>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</si>
  <si>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</si>
  <si>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</si>
  <si>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</si>
  <si>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</si>
  <si>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</si>
  <si>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</si>
  <si>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</si>
  <si>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</si>
  <si>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</si>
  <si>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</si>
  <si>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</si>
  <si>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</si>
  <si>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</si>
  <si>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</si>
  <si>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</si>
  <si>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</si>
  <si>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</si>
  <si>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</si>
  <si>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</si>
  <si>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</si>
  <si>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</si>
  <si>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</si>
  <si>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</si>
  <si>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</si>
  <si>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</si>
  <si>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</si>
  <si>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</si>
  <si>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</si>
  <si>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</si>
  <si>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</si>
  <si>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</si>
  <si>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</si>
  <si>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</si>
  <si>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</si>
  <si>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</si>
  <si>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</si>
  <si>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</si>
  <si>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</si>
  <si>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</si>
  <si>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</si>
  <si>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</si>
  <si>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</si>
  <si>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</si>
  <si>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</si>
  <si>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</si>
  <si>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</si>
  <si>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</si>
  <si>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</si>
  <si>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</si>
  <si>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</si>
  <si>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</si>
  <si>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</si>
  <si>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</si>
  <si>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</si>
  <si>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</si>
  <si>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</si>
  <si>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</si>
  <si>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</si>
  <si>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</si>
  <si>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</si>
  <si>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</si>
  <si>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</si>
  <si>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</si>
  <si>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</si>
  <si>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</si>
  <si>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</si>
  <si>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</si>
  <si>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</si>
  <si>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</si>
  <si>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</si>
  <si>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</si>
  <si>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</si>
  <si>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</si>
  <si>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</si>
  <si>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</si>
  <si>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</si>
  <si>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</si>
  <si>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</si>
  <si>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</si>
  <si>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</si>
  <si>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</si>
  <si>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</si>
  <si>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</si>
  <si>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</si>
  <si>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</si>
  <si>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</si>
  <si>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</si>
  <si>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</si>
  <si>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</si>
  <si>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</si>
  <si>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</si>
  <si>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</si>
  <si>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</si>
  <si>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</si>
  <si>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</si>
  <si>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</si>
  <si>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</si>
  <si>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</si>
  <si>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</si>
  <si>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</si>
  <si>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</si>
  <si>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</si>
  <si>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</si>
  <si>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</si>
  <si>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</si>
  <si>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</si>
  <si>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</si>
  <si>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</si>
  <si>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</si>
  <si>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</si>
  <si>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</si>
  <si>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</si>
  <si>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</si>
  <si>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</si>
  <si>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</si>
  <si>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</si>
  <si>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</si>
  <si>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</si>
  <si>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</si>
  <si>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</si>
  <si>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</si>
  <si>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</si>
  <si>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</si>
  <si>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</si>
  <si>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</si>
  <si>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</si>
  <si>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</si>
  <si>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</si>
  <si>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</si>
  <si>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</si>
  <si>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</si>
  <si>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</si>
  <si>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</si>
  <si>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</si>
  <si>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</si>
  <si>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</si>
  <si>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</si>
  <si>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</si>
  <si>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</si>
  <si>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</si>
  <si>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</si>
  <si>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</si>
  <si>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</si>
  <si>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</si>
  <si>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</si>
  <si>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</si>
  <si>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</si>
  <si>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</si>
  <si>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</si>
  <si>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</si>
  <si>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</si>
  <si>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</si>
  <si>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</si>
  <si>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</si>
  <si>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</si>
  <si>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</si>
  <si>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</si>
  <si>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</si>
  <si>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</si>
  <si>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</si>
  <si>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</si>
  <si>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</si>
  <si>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</si>
  <si>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</si>
  <si>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</si>
  <si>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</si>
  <si>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</si>
  <si>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</si>
  <si>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</si>
  <si>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</si>
  <si>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</si>
  <si>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</si>
  <si>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</si>
  <si>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</si>
  <si>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</si>
  <si>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</si>
  <si>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</si>
  <si>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</si>
  <si>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</si>
  <si>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</si>
  <si>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</si>
  <si>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</si>
  <si>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</si>
  <si>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</si>
  <si>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</si>
  <si>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</si>
  <si>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</si>
  <si>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</si>
  <si>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</si>
  <si>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</si>
  <si>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</si>
  <si>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</si>
  <si>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</si>
  <si>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</si>
  <si>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</si>
  <si>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</si>
  <si>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</si>
  <si>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</si>
  <si>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</si>
  <si>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</si>
  <si>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</si>
  <si>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</si>
  <si>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</si>
  <si>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</si>
  <si>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</si>
  <si>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</si>
  <si>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</si>
  <si>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</si>
  <si>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</si>
  <si>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</si>
  <si>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</si>
  <si>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</si>
  <si>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</si>
  <si>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</si>
  <si>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</si>
  <si>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</si>
  <si>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</si>
  <si>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</si>
  <si>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</si>
  <si>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</si>
  <si>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</si>
  <si>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</si>
  <si>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</si>
  <si>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</si>
  <si>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</si>
  <si>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</si>
  <si>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</si>
  <si>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</si>
  <si>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</si>
  <si>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</si>
  <si>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</si>
  <si>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</si>
  <si>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</si>
  <si>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</si>
  <si>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</si>
  <si>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</si>
  <si>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</si>
  <si>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</si>
  <si>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</si>
  <si>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</si>
  <si>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</si>
  <si>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</si>
  <si>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</si>
  <si>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</si>
  <si>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</si>
  <si>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</si>
  <si>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</si>
  <si>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</si>
  <si>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</si>
  <si>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</si>
  <si>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</si>
  <si>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</si>
  <si>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</si>
  <si>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</si>
  <si>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</si>
  <si>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</si>
  <si>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</si>
  <si>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</si>
  <si>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</si>
  <si>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</si>
  <si>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</si>
  <si>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</si>
  <si>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</si>
  <si>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</si>
  <si>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</si>
  <si>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</si>
  <si>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</si>
  <si>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</si>
  <si>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</si>
  <si>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</si>
  <si>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</si>
  <si>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</si>
  <si>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</si>
  <si>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</si>
  <si>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</si>
  <si>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</si>
  <si>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</si>
  <si>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</si>
  <si>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</si>
  <si>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</si>
  <si>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</si>
  <si>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</si>
  <si>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</si>
  <si>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</si>
  <si>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</si>
  <si>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</si>
  <si>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</si>
  <si>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</si>
  <si>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</si>
  <si>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</si>
  <si>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</si>
  <si>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</si>
  <si>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</si>
  <si>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</si>
  <si>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</si>
  <si>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</si>
  <si>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</si>
  <si>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</si>
  <si>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</si>
  <si>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</si>
  <si>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</si>
  <si>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</si>
  <si>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</si>
  <si>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</si>
  <si>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</si>
  <si>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</si>
  <si>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</si>
  <si>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</si>
  <si>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</si>
  <si>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</si>
  <si>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</si>
  <si>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</si>
  <si>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</si>
  <si>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</si>
  <si>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</si>
  <si>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</si>
  <si>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</si>
  <si>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</si>
  <si>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</si>
  <si>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</si>
  <si>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</si>
  <si>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</si>
  <si>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</si>
  <si>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</si>
  <si>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</si>
  <si>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</si>
  <si>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</si>
  <si>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</si>
  <si>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</si>
  <si>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</si>
  <si>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</si>
  <si>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</si>
  <si>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</si>
  <si>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</si>
  <si>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</si>
  <si>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</si>
  <si>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</si>
  <si>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</si>
  <si>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</si>
  <si>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</si>
  <si>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</si>
  <si>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</si>
  <si>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</si>
  <si>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</si>
  <si>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</si>
  <si>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</si>
  <si>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</si>
  <si>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</si>
  <si>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</si>
  <si>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</si>
  <si>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</si>
  <si>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</si>
  <si>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</si>
  <si>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</si>
  <si>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</si>
  <si>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</si>
  <si>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</si>
  <si>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</si>
  <si>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</si>
  <si>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</si>
  <si>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</si>
  <si>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</si>
  <si>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</si>
  <si>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</si>
  <si>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</si>
  <si>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</si>
  <si>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</si>
  <si>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</si>
  <si>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</si>
  <si>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</si>
  <si>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</si>
  <si>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</si>
  <si>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</si>
  <si>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</si>
  <si>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</si>
  <si>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</si>
  <si>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</si>
  <si>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</si>
  <si>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</si>
  <si>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</si>
  <si>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</si>
  <si>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</si>
  <si>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</si>
  <si>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</si>
  <si>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</si>
  <si>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</si>
  <si>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</si>
  <si>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</si>
  <si>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</si>
  <si>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</si>
  <si>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</si>
  <si>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</si>
  <si>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</si>
  <si>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</si>
  <si>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</si>
  <si>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</si>
  <si>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</si>
  <si>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</si>
  <si>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</si>
  <si>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</si>
  <si>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</si>
  <si>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</si>
  <si>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</si>
  <si>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</si>
  <si>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</si>
  <si>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</si>
  <si>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</si>
  <si>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</si>
  <si>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</si>
  <si>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</si>
  <si>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</si>
  <si>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</si>
  <si>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</si>
  <si>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</si>
  <si>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</si>
  <si>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</si>
  <si>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</si>
  <si>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</si>
  <si>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</si>
  <si>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</si>
  <si>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</si>
  <si>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</si>
  <si>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</si>
  <si>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</si>
  <si>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</si>
  <si>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</si>
  <si>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</si>
  <si>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</si>
  <si>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</si>
  <si>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</si>
  <si>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</si>
  <si>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</si>
  <si>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</si>
  <si>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</si>
  <si>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</si>
  <si>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</si>
  <si>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</si>
  <si>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</si>
  <si>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</si>
  <si>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</si>
  <si>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</si>
  <si>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</si>
  <si>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</si>
  <si>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</si>
  <si>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</si>
  <si>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</si>
  <si>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</si>
  <si>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</si>
  <si>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</si>
  <si>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</si>
  <si>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</si>
  <si>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</si>
  <si>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</si>
  <si>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</si>
  <si>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</si>
  <si>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</si>
  <si>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</si>
  <si>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</si>
  <si>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</si>
  <si>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</si>
  <si>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</si>
  <si>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</si>
  <si>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</si>
  <si>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</si>
  <si>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</si>
  <si>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</si>
  <si>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</si>
  <si>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</si>
  <si>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</si>
  <si>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</si>
  <si>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</si>
  <si>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</si>
  <si>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</si>
  <si>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</si>
  <si>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</si>
  <si>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</si>
  <si>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</si>
  <si>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</si>
  <si>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</si>
  <si>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</si>
  <si>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</si>
  <si>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</si>
  <si>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</si>
  <si>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</si>
  <si>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</si>
  <si>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</si>
  <si>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</si>
  <si>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</si>
  <si>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</si>
  <si>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</si>
  <si>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</si>
  <si>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</si>
  <si>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</si>
  <si>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</si>
  <si>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</si>
  <si>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</si>
  <si>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</si>
  <si>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</si>
  <si>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</si>
  <si>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</si>
  <si>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</si>
  <si>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</si>
  <si>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</si>
  <si>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</si>
  <si>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</si>
  <si>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</si>
  <si>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</si>
  <si>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</si>
  <si>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</si>
  <si>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</si>
  <si>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</si>
  <si>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</si>
  <si>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</si>
  <si>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</si>
  <si>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</si>
  <si>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</si>
  <si>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</si>
  <si>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</si>
  <si>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</si>
  <si>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</si>
  <si>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</si>
  <si>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</si>
  <si>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</si>
  <si>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</si>
  <si>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</si>
  <si>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</si>
  <si>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</si>
  <si>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</si>
  <si>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</si>
  <si>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</si>
  <si>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</si>
  <si>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</si>
  <si>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</si>
  <si>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</si>
  <si>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</si>
  <si>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</si>
  <si>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</si>
  <si>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</si>
  <si>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</si>
  <si>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</si>
  <si>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</si>
  <si>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</si>
  <si>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</si>
  <si>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</si>
  <si>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</si>
  <si>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</si>
  <si>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</si>
  <si>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</si>
  <si>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</si>
  <si>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</si>
  <si>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</si>
  <si>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</si>
  <si>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</si>
  <si>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</si>
  <si>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</si>
  <si>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</si>
  <si>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</si>
  <si>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</si>
  <si>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</si>
  <si>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</si>
  <si>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</si>
  <si>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</si>
  <si>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</si>
  <si>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</si>
  <si>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</si>
  <si>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</si>
  <si>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</si>
  <si>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</si>
  <si>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</si>
  <si>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</si>
  <si>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</si>
  <si>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</si>
  <si>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</si>
  <si>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</si>
  <si>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</si>
  <si>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</si>
  <si>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</si>
  <si>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</si>
  <si>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</si>
  <si>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</si>
  <si>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</si>
  <si>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</si>
  <si>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</si>
  <si>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</si>
  <si>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</si>
  <si>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</si>
  <si>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</si>
  <si>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</si>
  <si>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</si>
  <si>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</si>
  <si>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</si>
  <si>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</si>
  <si>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</si>
  <si>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</si>
  <si>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</si>
  <si>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</si>
  <si>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</si>
  <si>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</si>
  <si>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</si>
  <si>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</si>
  <si>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</si>
  <si>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</si>
  <si>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</si>
  <si>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</si>
  <si>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</si>
  <si>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</si>
  <si>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</si>
  <si>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</si>
  <si>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</si>
  <si>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</si>
  <si>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</si>
  <si>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</si>
  <si>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</si>
  <si>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</si>
  <si>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</si>
  <si>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</si>
  <si>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</si>
  <si>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</si>
  <si>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</si>
  <si>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</si>
  <si>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</si>
  <si>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</si>
  <si>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</si>
  <si>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</si>
  <si>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</si>
  <si>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</si>
  <si>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</si>
  <si>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</si>
  <si>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</si>
  <si>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</si>
  <si>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</si>
  <si>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</si>
  <si>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</si>
  <si>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</si>
  <si>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</si>
  <si>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</si>
  <si>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</si>
  <si>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</si>
  <si>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</si>
  <si>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</si>
  <si>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</si>
  <si>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</si>
  <si>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</si>
  <si>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</si>
  <si>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</si>
  <si>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</si>
  <si>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</si>
  <si>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</si>
  <si>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</si>
  <si>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</si>
  <si>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</si>
  <si>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</si>
  <si>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</si>
  <si>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</si>
  <si>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</si>
  <si>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</si>
  <si>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</si>
  <si>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</si>
  <si>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</si>
  <si>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</si>
  <si>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</si>
  <si>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</si>
  <si>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</si>
  <si>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</si>
  <si>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</si>
  <si>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</si>
  <si>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</si>
  <si>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</si>
  <si>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</si>
  <si>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</si>
  <si>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</si>
  <si>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</si>
  <si>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</si>
  <si>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</si>
  <si>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</si>
  <si>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</si>
  <si>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</si>
  <si>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</si>
  <si>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</si>
  <si>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</si>
  <si>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</si>
  <si>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</si>
  <si>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</si>
  <si>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</si>
  <si>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</si>
  <si>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</si>
  <si>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</si>
  <si>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</si>
  <si>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</si>
  <si>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</si>
  <si>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</si>
  <si>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</si>
  <si>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</si>
  <si>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</si>
  <si>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</si>
  <si>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</si>
  <si>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</si>
  <si>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</si>
  <si>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</si>
  <si>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</si>
  <si>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</si>
  <si>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</si>
  <si>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</si>
  <si>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</si>
  <si>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</si>
  <si>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</si>
  <si>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</si>
  <si>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</si>
  <si>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</si>
  <si>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</si>
  <si>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</si>
  <si>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</si>
  <si>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</si>
  <si>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</si>
  <si>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</si>
  <si>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</si>
  <si>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</si>
  <si>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</si>
  <si>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</si>
  <si>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</si>
  <si>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</si>
  <si>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</si>
  <si>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</si>
  <si>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</si>
  <si>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</si>
  <si>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</si>
  <si>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</si>
  <si>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</si>
  <si>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</si>
  <si>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</si>
  <si>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</si>
  <si>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</si>
  <si>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</si>
  <si>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</si>
  <si>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</si>
  <si>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</si>
  <si>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</si>
  <si>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</si>
  <si>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</si>
  <si>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</si>
  <si>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</si>
  <si>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</si>
  <si>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</si>
  <si>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</si>
  <si>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</si>
  <si>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</si>
  <si>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</si>
  <si>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</si>
  <si>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</si>
  <si>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</si>
  <si>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</si>
  <si>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</si>
  <si>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</si>
  <si>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</si>
  <si>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</si>
  <si>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</si>
  <si>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</si>
  <si>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</si>
  <si>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</si>
  <si>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</si>
  <si>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</si>
  <si>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</si>
  <si>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</si>
  <si>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</si>
  <si>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</si>
  <si>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</si>
  <si>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</si>
  <si>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</si>
  <si>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</si>
  <si>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</si>
  <si>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</si>
  <si>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</si>
  <si>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</si>
  <si>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</si>
  <si>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</si>
  <si>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</si>
  <si>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</si>
  <si>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</si>
  <si>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</si>
  <si>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</si>
  <si>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</si>
  <si>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</si>
  <si>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</si>
  <si>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</si>
  <si>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</si>
  <si>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</si>
  <si>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</si>
  <si>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</si>
  <si>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</si>
  <si>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</si>
  <si>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</si>
  <si>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</si>
  <si>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</si>
  <si>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</si>
  <si>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</si>
  <si>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</si>
  <si>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</si>
  <si>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</si>
  <si>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</si>
  <si>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</si>
  <si>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</si>
  <si>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</si>
  <si>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</si>
  <si>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</si>
  <si>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</si>
  <si>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</si>
  <si>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</si>
  <si>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</si>
  <si>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</si>
  <si>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</si>
  <si>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</si>
  <si>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</si>
  <si>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</si>
  <si>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</si>
  <si>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</si>
  <si>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</si>
  <si>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</si>
  <si>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</si>
  <si>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</si>
  <si>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</si>
  <si>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</si>
  <si>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</si>
  <si>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</si>
  <si>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</si>
  <si>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</si>
  <si>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</si>
  <si>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</si>
  <si>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</si>
  <si>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</si>
  <si>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</si>
  <si>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</si>
  <si>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</si>
  <si>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</si>
  <si>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</si>
  <si>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</si>
  <si>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</si>
  <si>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</si>
  <si>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</si>
  <si>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</si>
  <si>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</si>
  <si>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</si>
  <si>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</si>
  <si>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</si>
  <si>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</si>
  <si>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</si>
  <si>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</si>
  <si>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</si>
  <si>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</si>
  <si>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</si>
  <si>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</si>
  <si>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</si>
  <si>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</si>
  <si>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</si>
  <si>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</si>
  <si>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</si>
  <si>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</si>
  <si>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</si>
  <si>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</si>
  <si>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</si>
  <si>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</si>
  <si>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</si>
  <si>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</si>
  <si>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</si>
  <si>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</si>
  <si>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</si>
  <si>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</si>
  <si>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</si>
  <si>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</si>
  <si>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</si>
  <si>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</si>
  <si>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</si>
  <si>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</si>
  <si>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</si>
  <si>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</si>
  <si>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</si>
  <si>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</si>
  <si>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</si>
  <si>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</si>
  <si>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</si>
  <si>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</si>
  <si>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</si>
  <si>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</si>
  <si>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</si>
  <si>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</si>
  <si>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</si>
  <si>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</si>
  <si>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</si>
  <si>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</si>
  <si>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</si>
  <si>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</si>
  <si>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</si>
  <si>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</si>
  <si>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</si>
  <si>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</si>
  <si>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</si>
  <si>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</si>
  <si>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</si>
  <si>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</si>
  <si>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</si>
  <si>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</si>
  <si>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</si>
  <si>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</si>
  <si>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</si>
  <si>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</si>
  <si>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</si>
  <si>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</si>
  <si>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</si>
  <si>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</si>
  <si>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</si>
  <si>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</si>
  <si>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</si>
  <si>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</si>
  <si>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</si>
  <si>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</si>
  <si>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</si>
  <si>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</si>
  <si>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</si>
  <si>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</si>
  <si>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</si>
  <si>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</si>
  <si>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</si>
  <si>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</si>
  <si>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</si>
  <si>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</si>
  <si>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</si>
  <si>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</si>
  <si>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</si>
  <si>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</si>
  <si>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</si>
  <si>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</si>
  <si>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</si>
  <si>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</si>
  <si>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</si>
  <si>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</si>
  <si>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</si>
  <si>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</si>
  <si>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</si>
  <si>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</si>
  <si>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</si>
  <si>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</si>
  <si>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</si>
  <si>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</si>
  <si>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</si>
  <si>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</si>
  <si>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</si>
  <si>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</si>
  <si>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</si>
  <si>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</si>
  <si>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</si>
  <si>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</si>
  <si>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</si>
  <si>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</si>
  <si>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</si>
  <si>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</si>
  <si>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</si>
  <si>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</si>
  <si>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</si>
  <si>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</si>
  <si>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</si>
  <si>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</si>
  <si>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</si>
  <si>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</si>
  <si>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</si>
  <si>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</si>
  <si>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</si>
  <si>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</si>
  <si>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</si>
  <si>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</si>
  <si>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</si>
  <si>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</si>
  <si>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</si>
  <si>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</si>
  <si>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</si>
  <si>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</si>
  <si>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</si>
  <si>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</si>
  <si>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</si>
  <si>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</si>
  <si>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</si>
  <si>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</si>
  <si>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</si>
  <si>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</si>
  <si>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</si>
  <si>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</si>
  <si>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</si>
  <si>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</si>
  <si>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</si>
  <si>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</si>
  <si>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</si>
  <si>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</si>
  <si>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</si>
  <si>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</si>
  <si>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</si>
  <si>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</si>
  <si>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</si>
  <si>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</si>
  <si>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</si>
  <si>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</si>
  <si>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</si>
  <si>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</si>
  <si>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</si>
  <si>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</si>
  <si>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</si>
  <si>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</si>
  <si>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</si>
  <si>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</si>
  <si>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</si>
  <si>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</si>
  <si>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</si>
  <si>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</si>
  <si>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</si>
  <si>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</si>
  <si>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</si>
  <si>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</si>
  <si>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</si>
  <si>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</si>
  <si>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</si>
  <si>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</si>
  <si>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</si>
  <si>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</si>
  <si>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</si>
  <si>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</si>
  <si>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</si>
  <si>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</si>
  <si>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</si>
  <si>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</si>
  <si>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</si>
  <si>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</si>
  <si>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</si>
  <si>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</si>
  <si>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</si>
  <si>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</si>
  <si>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</si>
  <si>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</si>
  <si>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</si>
  <si>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</si>
  <si>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</si>
  <si>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</si>
  <si>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</si>
  <si>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</si>
  <si>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</si>
  <si>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</si>
  <si>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</si>
  <si>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</si>
  <si>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</si>
  <si>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</si>
  <si>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</si>
  <si>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</si>
  <si>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</si>
  <si>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</si>
  <si>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</si>
  <si>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</si>
  <si>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</si>
  <si>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</si>
  <si>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</si>
  <si>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</si>
  <si>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</si>
  <si>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</si>
  <si>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</si>
  <si>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</si>
  <si>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</si>
  <si>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</si>
  <si>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</si>
  <si>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</si>
  <si>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</si>
  <si>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</si>
  <si>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</si>
  <si>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</si>
  <si>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</si>
  <si>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</si>
  <si>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</si>
  <si>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</si>
  <si>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</si>
  <si>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</si>
  <si>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</si>
  <si>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</si>
  <si>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</si>
  <si>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</si>
  <si>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</si>
  <si>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</si>
  <si>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</si>
  <si>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</si>
  <si>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</si>
  <si>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</si>
  <si>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</si>
  <si>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</si>
  <si>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</si>
  <si>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</si>
  <si>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</si>
  <si>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</si>
  <si>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</si>
  <si>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</si>
  <si>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</si>
  <si>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</si>
  <si>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</si>
  <si>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</si>
  <si>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</si>
  <si>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</si>
  <si>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</si>
  <si>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</si>
  <si>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</si>
  <si>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</si>
  <si>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</si>
  <si>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</si>
  <si>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</si>
  <si>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</si>
  <si>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</si>
  <si>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</si>
  <si>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</si>
  <si>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</si>
  <si>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</si>
  <si>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</si>
  <si>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</si>
  <si>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</si>
  <si>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</si>
  <si>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</si>
  <si>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</si>
  <si>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</si>
  <si>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</si>
  <si>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</si>
  <si>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</si>
  <si>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</si>
  <si>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</si>
  <si>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</si>
  <si>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</si>
  <si>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</si>
  <si>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</si>
  <si>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</si>
  <si>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</si>
  <si>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</si>
  <si>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</si>
  <si>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</si>
  <si>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</si>
  <si>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</si>
  <si>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</si>
  <si>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</si>
  <si>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</si>
  <si>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</si>
  <si>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</si>
  <si>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</si>
  <si>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</si>
  <si>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</si>
  <si>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</si>
  <si>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</si>
  <si>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</si>
  <si>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</si>
  <si>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</si>
  <si>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</si>
  <si>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</si>
  <si>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</si>
  <si>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</si>
  <si>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</si>
  <si>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</si>
  <si>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</si>
  <si>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</si>
  <si>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</si>
  <si>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</si>
  <si>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</si>
  <si>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</si>
  <si>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</si>
  <si>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</si>
  <si>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</si>
  <si>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</si>
  <si>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</si>
  <si>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</si>
  <si>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</si>
  <si>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</si>
  <si>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</si>
  <si>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</si>
  <si>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</si>
  <si>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</si>
  <si>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</si>
  <si>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</si>
  <si>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</si>
  <si>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</si>
  <si>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</si>
  <si>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</si>
  <si>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</si>
  <si>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</si>
  <si>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</si>
  <si>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</si>
  <si>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</si>
  <si>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</si>
  <si>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</si>
  <si>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</si>
  <si>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</si>
  <si>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</si>
  <si>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</si>
  <si>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</si>
  <si>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</si>
  <si>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</si>
  <si>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</si>
  <si>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</si>
  <si>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</si>
  <si>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</si>
  <si>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</si>
  <si>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</si>
  <si>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</si>
  <si>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</si>
  <si>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</si>
  <si>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</si>
  <si>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</si>
  <si>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</si>
  <si>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</si>
  <si>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</si>
  <si>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</si>
  <si>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</si>
  <si>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</si>
  <si>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</si>
  <si>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</si>
  <si>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</si>
  <si>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</si>
  <si>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</si>
  <si>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</si>
  <si>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</si>
  <si>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</si>
  <si>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</si>
  <si>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</si>
  <si>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</si>
  <si>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</si>
  <si>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</si>
  <si>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</si>
  <si>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</si>
  <si>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</si>
  <si>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</si>
  <si>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</si>
  <si>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</si>
  <si>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</si>
  <si>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</si>
  <si>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</si>
  <si>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</si>
  <si>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</si>
  <si>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</si>
  <si>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</si>
  <si>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</si>
  <si>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</si>
  <si>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</si>
  <si>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</si>
  <si>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</si>
  <si>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</si>
  <si>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</si>
  <si>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</si>
  <si>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</si>
  <si>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</si>
  <si>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</si>
  <si>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</si>
  <si>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</si>
  <si>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</si>
  <si>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</si>
  <si>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</si>
  <si>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</si>
  <si>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</si>
  <si>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</si>
  <si>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</si>
  <si>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</si>
  <si>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</si>
  <si>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</si>
  <si>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</si>
  <si>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</si>
  <si>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</si>
  <si>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</si>
  <si>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</si>
  <si>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</si>
  <si>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</si>
  <si>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</si>
  <si>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</si>
  <si>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</si>
  <si>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</si>
  <si>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</si>
  <si>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</si>
  <si>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</si>
  <si>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</si>
  <si>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</si>
  <si>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</si>
  <si>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</si>
  <si>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</si>
  <si>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</si>
  <si>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</si>
  <si>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</si>
  <si>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</si>
  <si>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</si>
  <si>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</si>
  <si>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</si>
  <si>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</si>
  <si>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</si>
  <si>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</si>
  <si>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</si>
  <si>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</si>
  <si>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</si>
  <si>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</si>
  <si>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</si>
  <si>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</si>
  <si>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</si>
  <si>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</si>
  <si>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</si>
  <si>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</si>
  <si>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</si>
  <si>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</si>
  <si>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</si>
  <si>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</si>
  <si>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</si>
  <si>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</si>
  <si>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</si>
  <si>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</si>
  <si>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</si>
  <si>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</si>
  <si>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</si>
  <si>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</si>
  <si>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</si>
  <si>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</si>
  <si>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</si>
  <si>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</si>
  <si>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</si>
  <si>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</si>
  <si>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</si>
  <si>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</si>
  <si>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</si>
  <si>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</si>
  <si>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</si>
  <si>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</si>
  <si>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</si>
  <si>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</si>
  <si>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</si>
  <si>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</si>
  <si>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</si>
  <si>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</si>
  <si>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</si>
  <si>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</si>
  <si>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</si>
  <si>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</si>
  <si>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</si>
  <si>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</si>
  <si>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</si>
  <si>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</si>
  <si>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</si>
  <si>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</si>
  <si>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</si>
  <si>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</si>
  <si>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</si>
  <si>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</si>
  <si>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</si>
  <si>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</si>
  <si>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</si>
  <si>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</si>
  <si>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</si>
  <si>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</si>
  <si>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</si>
  <si>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</si>
  <si>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</si>
  <si>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</si>
  <si>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</si>
  <si>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</si>
  <si>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</si>
  <si>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</si>
  <si>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</si>
  <si>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</si>
  <si>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</si>
  <si>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</si>
  <si>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</si>
  <si>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</si>
  <si>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</si>
  <si>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</si>
  <si>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</si>
  <si>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</si>
  <si>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</si>
  <si>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</si>
  <si>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</si>
  <si>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</si>
  <si>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</si>
  <si>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</si>
  <si>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</si>
  <si>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</si>
  <si>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</si>
  <si>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</si>
  <si>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</si>
  <si>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</si>
  <si>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</si>
  <si>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</si>
  <si>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</si>
  <si>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</si>
  <si>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</si>
  <si>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</si>
  <si>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</si>
  <si>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</si>
  <si>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</si>
  <si>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</si>
  <si>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</si>
  <si>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</si>
  <si>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</si>
  <si>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</si>
  <si>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</si>
  <si>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</si>
  <si>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</si>
  <si>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</si>
  <si>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</si>
  <si>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</si>
  <si>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</si>
  <si>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</si>
  <si>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</si>
  <si>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</si>
  <si>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</si>
  <si>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</si>
  <si>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</si>
  <si>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</si>
  <si>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</si>
  <si>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</si>
  <si>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</si>
  <si>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</si>
  <si>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</si>
  <si>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</si>
  <si>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</si>
  <si>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</si>
  <si>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</si>
  <si>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</si>
  <si>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</si>
  <si>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</si>
  <si>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</si>
  <si>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</si>
  <si>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</si>
  <si>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</si>
  <si>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</si>
  <si>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</si>
  <si>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</si>
  <si>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</si>
  <si>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</si>
  <si>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</si>
  <si>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</si>
  <si>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</si>
  <si>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</si>
  <si>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</si>
  <si>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</si>
  <si>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</si>
  <si>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</si>
  <si>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</si>
  <si>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</si>
  <si>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</si>
  <si>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</si>
  <si>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</si>
  <si>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</si>
  <si>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</si>
  <si>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</si>
  <si>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</si>
  <si>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</si>
  <si>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</si>
  <si>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</si>
  <si>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</si>
  <si>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</si>
  <si>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</si>
  <si>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</si>
  <si>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</si>
  <si>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</si>
  <si>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</si>
  <si>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</si>
  <si>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</si>
  <si>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</si>
  <si>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</si>
  <si>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</si>
  <si>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</si>
  <si>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</si>
  <si>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</si>
  <si>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</si>
  <si>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</si>
  <si>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</si>
  <si>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</si>
  <si>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</si>
  <si>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</si>
  <si>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</si>
  <si>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</si>
  <si>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</si>
  <si>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</si>
  <si>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</si>
  <si>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</si>
  <si>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</si>
  <si>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</si>
  <si>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</si>
  <si>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</si>
  <si>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</si>
  <si>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</si>
  <si>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</si>
  <si>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</si>
  <si>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</si>
  <si>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</si>
  <si>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</si>
  <si>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</si>
  <si>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</si>
  <si>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</si>
  <si>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</si>
  <si>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</si>
  <si>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</si>
  <si>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</si>
  <si>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</si>
  <si>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</si>
  <si>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</si>
  <si>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</si>
  <si>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</si>
  <si>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</si>
  <si>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</si>
  <si>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</si>
  <si>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</si>
  <si>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</si>
  <si>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</si>
  <si>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</si>
  <si>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</si>
  <si>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</si>
  <si>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</si>
  <si>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</si>
  <si>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</si>
  <si>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</si>
  <si>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</si>
  <si>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</si>
  <si>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</si>
  <si>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</si>
  <si>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</si>
  <si>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</si>
  <si>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</si>
  <si>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</si>
  <si>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</si>
  <si>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</si>
  <si>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</si>
  <si>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</si>
  <si>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</si>
  <si>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</si>
  <si>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</si>
  <si>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</si>
  <si>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</si>
  <si>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</si>
  <si>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</si>
  <si>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</si>
  <si>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</si>
  <si>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</si>
  <si>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</si>
  <si>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</si>
  <si>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</si>
  <si>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</si>
  <si>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</si>
  <si>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</si>
  <si>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</si>
  <si>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</si>
  <si>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</si>
  <si>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</si>
  <si>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</si>
  <si>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</si>
  <si>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</si>
  <si>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</si>
  <si>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</si>
  <si>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</si>
  <si>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</si>
  <si>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</si>
  <si>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</si>
  <si>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</si>
  <si>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</si>
  <si>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</si>
  <si>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</si>
  <si>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</si>
  <si>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</si>
  <si>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</si>
  <si>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</si>
  <si>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</si>
  <si>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</si>
  <si>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</si>
  <si>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</si>
  <si>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</si>
  <si>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</si>
  <si>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</si>
  <si>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</si>
  <si>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</si>
  <si>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</si>
  <si>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</si>
  <si>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</si>
  <si>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</si>
  <si>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</si>
  <si>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</si>
  <si>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</si>
  <si>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</si>
  <si>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</si>
  <si>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</si>
  <si>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</si>
  <si>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</si>
  <si>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</si>
  <si>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</si>
  <si>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</si>
  <si>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</si>
  <si>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</si>
  <si>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</si>
  <si>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</si>
  <si>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</si>
  <si>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</si>
  <si>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</si>
  <si>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</si>
  <si>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</si>
  <si>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</si>
  <si>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</si>
  <si>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</si>
  <si>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</si>
  <si>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</si>
  <si>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</si>
  <si>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</si>
  <si>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</si>
  <si>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</si>
  <si>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</si>
  <si>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</si>
  <si>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</si>
  <si>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</si>
  <si>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</si>
  <si>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</si>
  <si>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</si>
  <si>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</si>
  <si>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</si>
  <si>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</si>
  <si>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</si>
  <si>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</si>
  <si>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</si>
  <si>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</si>
  <si>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</si>
  <si>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</si>
  <si>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</si>
  <si>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</si>
  <si>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</si>
  <si>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</si>
  <si>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</si>
  <si>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</si>
  <si>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</si>
  <si>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</si>
  <si>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</si>
  <si>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</si>
  <si>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</si>
  <si>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</si>
  <si>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</si>
  <si>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</si>
  <si>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</si>
  <si>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</si>
  <si>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</si>
  <si>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</si>
  <si>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</si>
  <si>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</si>
  <si>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</si>
  <si>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</si>
  <si>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</si>
  <si>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</si>
  <si>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</si>
  <si>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</si>
  <si>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</si>
  <si>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</si>
  <si>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</si>
  <si>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</si>
  <si>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</si>
  <si>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</si>
  <si>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</si>
  <si>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</si>
  <si>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</si>
  <si>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</si>
  <si>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</si>
  <si>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</si>
  <si>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</si>
  <si>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</si>
  <si>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</si>
  <si>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</si>
  <si>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</si>
  <si>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</si>
  <si>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</si>
  <si>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</si>
  <si>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</si>
  <si>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</si>
  <si>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</si>
  <si>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</si>
  <si>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</si>
  <si>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</si>
  <si>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</si>
  <si>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</si>
  <si>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</si>
  <si>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</si>
  <si>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</si>
  <si>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</si>
  <si>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</si>
  <si>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</si>
  <si>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</si>
  <si>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</si>
  <si>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</si>
  <si>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</si>
  <si>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</si>
  <si>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</si>
  <si>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</si>
  <si>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</si>
  <si>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</si>
  <si>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</si>
  <si>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</si>
  <si>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</si>
  <si>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</si>
  <si>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</si>
  <si>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</si>
  <si>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</si>
  <si>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</si>
  <si>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</si>
  <si>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</si>
  <si>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</si>
  <si>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</si>
  <si>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</si>
  <si>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</si>
  <si>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</si>
  <si>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</si>
  <si>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</si>
  <si>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</si>
  <si>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</si>
  <si>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</si>
  <si>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</si>
  <si>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</si>
  <si>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</si>
  <si>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</si>
  <si>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</si>
  <si>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</si>
  <si>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</si>
  <si>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</si>
  <si>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</si>
  <si>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</si>
  <si>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</si>
  <si>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</si>
  <si>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</si>
  <si>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</si>
  <si>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</si>
  <si>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</si>
  <si>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</si>
  <si>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</si>
  <si>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</si>
  <si>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</si>
  <si>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</si>
  <si>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</si>
  <si>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</si>
  <si>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</si>
  <si>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</si>
  <si>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</si>
  <si>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</si>
  <si>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</si>
  <si>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</si>
  <si>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</si>
  <si>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</si>
  <si>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</si>
  <si>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</si>
  <si>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</si>
  <si>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</si>
  <si>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</si>
  <si>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</si>
  <si>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</si>
  <si>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</si>
  <si>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</si>
  <si>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</si>
  <si>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</si>
  <si>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</si>
  <si>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</si>
  <si>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</si>
  <si>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</si>
  <si>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</si>
  <si>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</si>
  <si>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</si>
  <si>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</si>
  <si>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</si>
  <si>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</si>
  <si>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</si>
  <si>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</si>
  <si>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</si>
  <si>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</si>
  <si>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</si>
  <si>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</si>
  <si>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</si>
  <si>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</si>
  <si>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</si>
  <si>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</si>
  <si>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</si>
  <si>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</si>
  <si>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</si>
  <si>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</si>
  <si>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</si>
  <si>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</si>
  <si>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</si>
  <si>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</si>
  <si>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</si>
  <si>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</si>
  <si>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</si>
  <si>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</si>
  <si>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</si>
  <si>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</si>
  <si>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</si>
  <si>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</si>
  <si>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</si>
  <si>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</si>
  <si>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</si>
  <si>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</si>
  <si>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</si>
  <si>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</si>
  <si>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</si>
  <si>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</si>
  <si>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</si>
  <si>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</si>
  <si>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</si>
  <si>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</si>
  <si>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</si>
  <si>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</si>
  <si>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</si>
  <si>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</si>
  <si>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</si>
  <si>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</si>
  <si>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</si>
  <si>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</si>
  <si>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</si>
  <si>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</si>
  <si>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</si>
  <si>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</si>
  <si>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</si>
  <si>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</si>
  <si>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</si>
  <si>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</si>
  <si>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</si>
  <si>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</si>
  <si>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</si>
  <si>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</si>
  <si>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</si>
  <si>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</si>
  <si>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</si>
  <si>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</si>
  <si>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</si>
  <si>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</si>
  <si>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</si>
  <si>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</si>
  <si>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</si>
  <si>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</si>
  <si>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</si>
  <si>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</si>
  <si>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</si>
  <si>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</si>
  <si>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</si>
  <si>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</si>
  <si>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</si>
  <si>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</si>
  <si>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</si>
  <si>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</si>
  <si>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</si>
  <si>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</si>
  <si>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</si>
  <si>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</si>
  <si>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</si>
  <si>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</si>
  <si>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</si>
  <si>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</si>
  <si>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</si>
  <si>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</si>
  <si>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</si>
  <si>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</si>
  <si>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</si>
  <si>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</si>
  <si>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</si>
  <si>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</si>
  <si>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</si>
  <si>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</si>
  <si>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</si>
  <si>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</si>
  <si>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</si>
  <si>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</si>
  <si>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</si>
  <si>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</si>
  <si>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</si>
  <si>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</si>
  <si>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</si>
  <si>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</si>
  <si>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</si>
  <si>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</si>
  <si>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</si>
  <si>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</si>
  <si>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</si>
  <si>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</si>
  <si>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</si>
  <si>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</si>
  <si>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</si>
  <si>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</si>
  <si>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</si>
  <si>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</si>
  <si>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</si>
  <si>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</si>
  <si>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</si>
  <si>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</si>
  <si>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</si>
  <si>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</si>
  <si>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</si>
  <si>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</si>
  <si>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</si>
  <si>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</si>
  <si>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</si>
  <si>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</si>
  <si>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</si>
  <si>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</si>
  <si>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</si>
  <si>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</si>
  <si>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</si>
  <si>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</si>
  <si>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</si>
  <si>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</si>
  <si>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</si>
  <si>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</si>
  <si>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</si>
  <si>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</si>
  <si>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</si>
  <si>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</si>
  <si>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</si>
  <si>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</si>
  <si>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</si>
  <si>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</si>
  <si>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</si>
  <si>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</si>
  <si>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</si>
  <si>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</si>
  <si>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</si>
  <si>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</si>
  <si>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</si>
  <si>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</si>
  <si>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</si>
  <si>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</si>
  <si>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</si>
  <si>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</si>
  <si>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</si>
  <si>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</si>
  <si>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</si>
  <si>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</si>
  <si>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</si>
  <si>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</si>
  <si>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</si>
  <si>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</si>
  <si>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</si>
  <si>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</si>
  <si>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</si>
  <si>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</si>
  <si>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</si>
  <si>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</si>
  <si>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</si>
  <si>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</si>
  <si>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</si>
  <si>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</si>
  <si>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</si>
  <si>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</si>
  <si>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</si>
  <si>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</si>
  <si>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</si>
  <si>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</si>
  <si>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</si>
  <si>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</si>
  <si>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</si>
  <si>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</si>
  <si>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</si>
  <si>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</si>
  <si>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</si>
  <si>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</si>
  <si>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</si>
  <si>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</si>
  <si>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</si>
  <si>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</si>
  <si>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</si>
  <si>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</si>
  <si>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</si>
  <si>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</si>
  <si>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</si>
  <si>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</si>
  <si>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</si>
  <si>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</si>
  <si>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</si>
  <si>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</si>
  <si>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</si>
  <si>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</si>
  <si>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</si>
  <si>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</si>
  <si>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</si>
  <si>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</si>
  <si>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</si>
  <si>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</si>
  <si>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</si>
  <si>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</si>
  <si>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</si>
  <si>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</si>
  <si>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</si>
  <si>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</si>
  <si>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</si>
  <si>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</si>
  <si>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</si>
  <si>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</si>
  <si>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</si>
  <si>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</si>
  <si>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</si>
  <si>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</si>
  <si>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</si>
  <si>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</si>
  <si>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</si>
  <si>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</si>
  <si>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</si>
  <si>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</si>
  <si>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</si>
  <si>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</si>
  <si>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</si>
  <si>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</si>
  <si>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</si>
  <si>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</si>
  <si>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</si>
  <si>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</si>
  <si>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</si>
  <si>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</si>
  <si>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</si>
  <si>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</si>
  <si>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</si>
  <si>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</si>
  <si>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</si>
  <si>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</si>
  <si>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</si>
  <si>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</si>
  <si>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</si>
  <si>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</si>
  <si>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</si>
  <si>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</si>
  <si>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</si>
  <si>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</si>
  <si>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</si>
  <si>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</si>
  <si>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</si>
  <si>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</si>
  <si>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</si>
  <si>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</si>
  <si>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</si>
  <si>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</si>
  <si>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</si>
  <si>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</si>
  <si>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</si>
  <si>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</si>
  <si>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</si>
  <si>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</si>
  <si>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</si>
  <si>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</si>
  <si>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</si>
  <si>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</si>
  <si>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</si>
  <si>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</si>
  <si>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</si>
  <si>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</si>
  <si>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</si>
  <si>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</si>
  <si>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</si>
  <si>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</si>
  <si>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</si>
  <si>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</si>
  <si>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</si>
  <si>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</si>
  <si>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</si>
  <si>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</si>
  <si>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</si>
  <si>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</si>
  <si>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</si>
  <si>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</si>
  <si>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</si>
  <si>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</si>
  <si>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</si>
  <si>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</si>
  <si>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</si>
  <si>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</si>
  <si>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</si>
  <si>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</si>
  <si>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</si>
  <si>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</si>
  <si>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</si>
  <si>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</si>
  <si>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</si>
  <si>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</si>
  <si>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</si>
  <si>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</si>
  <si>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</si>
  <si>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</si>
  <si>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</si>
  <si>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</si>
  <si>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</si>
  <si>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</si>
  <si>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</si>
  <si>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</si>
  <si>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</si>
  <si>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</si>
  <si>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</si>
  <si>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</si>
  <si>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</si>
  <si>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</si>
  <si>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</si>
  <si>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</si>
  <si>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</si>
  <si>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</si>
  <si>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</si>
  <si>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</si>
  <si>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</si>
  <si>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</si>
  <si>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</si>
  <si>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</si>
  <si>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</si>
  <si>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</si>
  <si>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</si>
  <si>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</si>
  <si>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</si>
  <si>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</si>
  <si>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</si>
  <si>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</si>
  <si>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</si>
  <si>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</si>
  <si>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</si>
  <si>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</si>
  <si>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</si>
  <si>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</si>
  <si>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</si>
  <si>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</si>
  <si>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</si>
  <si>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</si>
  <si>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</si>
  <si>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</si>
  <si>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</si>
  <si>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</si>
  <si>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</si>
  <si>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</si>
  <si>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</si>
  <si>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</si>
  <si>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</si>
  <si>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</si>
  <si>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</si>
  <si>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</si>
  <si>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</si>
  <si>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</si>
  <si>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</si>
  <si>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</si>
  <si>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</si>
  <si>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</si>
  <si>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</si>
  <si>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</si>
  <si>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</si>
  <si>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</si>
  <si>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</si>
  <si>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</si>
  <si>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</si>
  <si>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</si>
  <si>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</si>
  <si>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</si>
  <si>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</si>
  <si>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</si>
  <si>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</si>
  <si>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</si>
  <si>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</si>
  <si>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</si>
  <si>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</si>
  <si>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</si>
  <si>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</si>
  <si>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</si>
  <si>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</si>
  <si>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</si>
  <si>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</si>
  <si>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</si>
  <si>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</si>
  <si>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</si>
  <si>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</si>
  <si>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</si>
  <si>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</si>
  <si>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</si>
  <si>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</si>
  <si>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</si>
  <si>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</si>
  <si>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</si>
  <si>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</si>
  <si>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</si>
  <si>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</si>
  <si>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</si>
  <si>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</si>
  <si>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</si>
  <si>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</si>
  <si>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</si>
  <si>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</si>
  <si>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</si>
  <si>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</si>
  <si>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</si>
  <si>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</si>
  <si>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</si>
  <si>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</si>
  <si>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</si>
  <si>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</si>
  <si>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</si>
  <si>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</si>
  <si>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</si>
  <si>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</si>
  <si>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</si>
  <si>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</si>
  <si>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</si>
  <si>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</si>
  <si>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</si>
  <si>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</si>
  <si>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</si>
  <si>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</si>
  <si>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</si>
  <si>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</si>
  <si>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</si>
  <si>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</si>
  <si>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</si>
  <si>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</si>
  <si>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</si>
  <si>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</si>
  <si>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</si>
  <si>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</si>
  <si>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</si>
  <si>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</si>
  <si>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</si>
  <si>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</si>
  <si>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</si>
  <si>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</si>
  <si>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</si>
  <si>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</si>
  <si>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</si>
  <si>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</si>
  <si>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</si>
  <si>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</si>
  <si>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</si>
  <si>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</si>
  <si>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</si>
  <si>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</si>
  <si>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</si>
  <si>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</si>
  <si>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</si>
  <si>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</si>
  <si>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</si>
  <si>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</si>
  <si>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</si>
  <si>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</si>
  <si>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</si>
  <si>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</si>
  <si>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</si>
  <si>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</si>
  <si>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</si>
  <si>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</si>
  <si>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</si>
  <si>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</si>
  <si>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</si>
  <si>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</si>
  <si>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</si>
  <si>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</si>
  <si>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</si>
  <si>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</si>
  <si>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</si>
  <si>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</si>
  <si>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</si>
  <si>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</si>
  <si>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</si>
  <si>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</si>
  <si>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</si>
  <si>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</si>
  <si>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</si>
  <si>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</si>
  <si>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</si>
  <si>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</si>
  <si>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</si>
  <si>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</si>
  <si>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</si>
  <si>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</si>
  <si>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</si>
  <si>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</si>
  <si>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</si>
  <si>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</si>
  <si>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</si>
  <si>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</si>
  <si>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</si>
  <si>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</si>
  <si>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</si>
  <si>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</si>
  <si>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</si>
  <si>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</si>
  <si>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</si>
  <si>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</si>
  <si>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</si>
  <si>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</si>
  <si>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</si>
  <si>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</si>
  <si>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</si>
  <si>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</si>
  <si>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</si>
  <si>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</si>
  <si>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</si>
  <si>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</si>
  <si>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</si>
  <si>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</si>
  <si>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</si>
  <si>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</si>
  <si>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</si>
  <si>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</si>
  <si>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</si>
  <si>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</si>
  <si>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</si>
  <si>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</si>
  <si>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</si>
  <si>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</si>
  <si>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</si>
  <si>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</si>
  <si>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</si>
  <si>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</si>
  <si>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</si>
  <si>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</si>
  <si>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</si>
  <si>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</si>
  <si>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</si>
  <si>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</si>
  <si>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</si>
  <si>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</si>
  <si>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</si>
  <si>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</si>
  <si>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</si>
  <si>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</si>
  <si>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</si>
  <si>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</si>
  <si>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</si>
  <si>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</si>
  <si>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</si>
  <si>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</si>
  <si>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</si>
  <si>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</si>
  <si>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</si>
  <si>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</si>
  <si>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</si>
  <si>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</si>
  <si>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</si>
  <si>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</si>
  <si>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</si>
  <si>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</si>
  <si>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</si>
  <si>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</si>
  <si>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</si>
  <si>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</si>
  <si>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</si>
  <si>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</si>
  <si>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</si>
  <si>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</si>
  <si>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</si>
  <si>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</si>
  <si>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</si>
  <si>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</si>
  <si>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</si>
  <si>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</si>
  <si>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</si>
  <si>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</si>
  <si>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</si>
  <si>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</si>
  <si>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</si>
  <si>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</si>
  <si>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</si>
  <si>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</si>
  <si>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</si>
  <si>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</si>
  <si>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</si>
  <si>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</si>
  <si>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</si>
  <si>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</si>
  <si>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</si>
  <si>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</si>
  <si>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</si>
  <si>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</si>
  <si>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</si>
  <si>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</si>
  <si>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</si>
  <si>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</si>
  <si>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</si>
  <si>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</si>
  <si>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</si>
  <si>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</si>
  <si>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</si>
  <si>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</si>
  <si>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</si>
  <si>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</si>
  <si>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</si>
  <si>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</si>
  <si>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</si>
  <si>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</si>
  <si>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</si>
  <si>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</si>
  <si>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</si>
  <si>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</si>
  <si>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</si>
  <si>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</si>
  <si>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</si>
  <si>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</si>
  <si>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</si>
  <si>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</si>
  <si>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</si>
  <si>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</si>
  <si>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</si>
  <si>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</si>
  <si>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</si>
  <si>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</si>
  <si>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</si>
  <si>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</si>
  <si>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</si>
  <si>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</si>
  <si>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</si>
  <si>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</si>
  <si>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</si>
  <si>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</si>
  <si>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</si>
  <si>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</si>
  <si>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</si>
  <si>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</si>
  <si>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</si>
  <si>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</si>
  <si>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</si>
  <si>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</si>
  <si>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</si>
  <si>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</si>
  <si>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</si>
  <si>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</si>
  <si>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</si>
  <si>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</si>
  <si>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</si>
  <si>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</si>
  <si>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</si>
  <si>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</si>
  <si>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</si>
  <si>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</si>
  <si>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</si>
  <si>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</si>
  <si>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</si>
  <si>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</si>
  <si>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</si>
  <si>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</si>
  <si>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</si>
  <si>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</si>
  <si>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</si>
  <si>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</si>
  <si>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</si>
  <si>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</si>
  <si>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</si>
  <si>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</si>
  <si>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</si>
  <si>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</si>
  <si>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</si>
  <si>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</si>
  <si>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</si>
  <si>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</si>
  <si>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</si>
  <si>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</si>
  <si>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</si>
  <si>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</si>
  <si>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</si>
  <si>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</si>
  <si>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</si>
  <si>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</si>
  <si>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</si>
  <si>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</si>
  <si>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</si>
  <si>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</si>
  <si>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</si>
  <si>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</si>
  <si>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</si>
  <si>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</si>
  <si>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</si>
  <si>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</si>
  <si>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</si>
  <si>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</si>
  <si>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</si>
  <si>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</si>
  <si>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</si>
  <si>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</si>
  <si>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</si>
  <si>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</si>
  <si>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</si>
  <si>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</si>
  <si>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</si>
  <si>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</si>
  <si>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</si>
  <si>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</si>
  <si>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</si>
  <si>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</si>
  <si>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</si>
  <si>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</si>
  <si>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</si>
  <si>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</si>
  <si>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</si>
  <si>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</si>
  <si>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</si>
  <si>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</si>
  <si>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</si>
  <si>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</si>
  <si>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</si>
  <si>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</si>
  <si>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</si>
  <si>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</si>
  <si>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</si>
  <si>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</si>
  <si>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</si>
  <si>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</si>
  <si>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</si>
  <si>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</si>
  <si>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</si>
  <si>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</si>
  <si>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</si>
  <si>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</si>
  <si>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</si>
  <si>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</si>
  <si>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</si>
  <si>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</si>
  <si>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</si>
  <si>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</si>
  <si>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</si>
  <si>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</si>
  <si>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</si>
  <si>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</si>
  <si>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</si>
  <si>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</si>
  <si>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</si>
  <si>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</si>
  <si>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</si>
  <si>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</si>
  <si>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</si>
  <si>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</si>
  <si>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</si>
  <si>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</si>
  <si>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</si>
  <si>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</si>
  <si>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</si>
  <si>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</si>
  <si>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</si>
  <si>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</si>
  <si>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</si>
  <si>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</si>
  <si>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</si>
  <si>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</si>
  <si>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</si>
  <si>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</si>
  <si>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</si>
  <si>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</si>
  <si>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</si>
  <si>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</si>
  <si>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</si>
  <si>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</si>
  <si>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</si>
  <si>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</si>
  <si>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</si>
  <si>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</si>
  <si>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</si>
  <si>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</si>
  <si>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</si>
  <si>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</si>
  <si>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</si>
  <si>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</si>
  <si>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</si>
  <si>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</si>
  <si>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</si>
  <si>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</si>
  <si>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</si>
  <si>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</si>
  <si>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</si>
  <si>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</si>
  <si>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</si>
  <si>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</si>
  <si>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</si>
  <si>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</si>
  <si>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</si>
  <si>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</si>
  <si>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</si>
  <si>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</si>
  <si>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</si>
  <si>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</si>
  <si>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</si>
  <si>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</si>
  <si>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</si>
  <si>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</si>
  <si>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</si>
  <si>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</si>
  <si>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</si>
  <si>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</si>
  <si>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</si>
  <si>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</si>
  <si>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</si>
  <si>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</si>
  <si>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</si>
  <si>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</si>
  <si>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</si>
  <si>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</si>
  <si>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</si>
  <si>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</si>
  <si>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</si>
  <si>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</si>
  <si>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</si>
  <si>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</si>
  <si>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</si>
  <si>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</si>
  <si>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</si>
  <si>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</si>
  <si>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</si>
  <si>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</si>
  <si>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</si>
  <si>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</si>
  <si>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</si>
  <si>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</si>
  <si>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</si>
  <si>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</si>
  <si>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</si>
  <si>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</si>
  <si>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</si>
  <si>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</si>
  <si>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</si>
  <si>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</si>
  <si>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</si>
  <si>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</si>
  <si>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</si>
  <si>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</si>
  <si>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</si>
  <si>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</si>
  <si>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</si>
  <si>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</si>
  <si>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</si>
  <si>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</si>
  <si>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</si>
  <si>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</si>
  <si>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</si>
  <si>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</si>
  <si>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</si>
  <si>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</si>
  <si>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</si>
  <si>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</si>
  <si>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</si>
  <si>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</si>
  <si>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</si>
  <si>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</si>
  <si>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</si>
  <si>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</si>
  <si>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</si>
  <si>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</si>
  <si>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</si>
  <si>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</si>
  <si>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</si>
  <si>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</si>
  <si>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</si>
  <si>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</si>
  <si>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</si>
  <si>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</si>
  <si>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</si>
  <si>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</si>
  <si>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</si>
  <si>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</si>
  <si>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</si>
  <si>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</si>
  <si>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</si>
  <si>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</si>
  <si>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</si>
  <si>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</si>
  <si>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</si>
  <si>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</si>
  <si>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</si>
  <si>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</si>
  <si>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</si>
  <si>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</si>
  <si>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</si>
  <si>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</si>
  <si>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</si>
  <si>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</si>
  <si>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</si>
  <si>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</si>
  <si>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</si>
  <si>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</si>
  <si>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</si>
  <si>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</si>
  <si>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</si>
  <si>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</si>
  <si>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</si>
  <si>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</si>
  <si>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</si>
  <si>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</si>
  <si>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</si>
  <si>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</si>
  <si>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</si>
  <si>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</si>
  <si>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</si>
  <si>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</si>
  <si>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</si>
  <si>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</si>
  <si>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</si>
  <si>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</si>
  <si>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</si>
  <si>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</si>
  <si>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</si>
  <si>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</si>
  <si>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</si>
  <si>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</si>
  <si>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</si>
  <si>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</si>
  <si>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</si>
  <si>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</si>
  <si>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</si>
  <si>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</si>
  <si>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</si>
  <si>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</si>
  <si>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</si>
  <si>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</si>
  <si>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</si>
  <si>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</si>
  <si>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</si>
  <si>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</si>
  <si>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</si>
  <si>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</si>
  <si>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</si>
  <si>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</si>
  <si>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</si>
  <si>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</si>
  <si>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</si>
  <si>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</si>
  <si>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</si>
  <si>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</si>
  <si>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</si>
  <si>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</si>
  <si>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</si>
  <si>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</si>
  <si>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</si>
  <si>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</si>
  <si>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</si>
  <si>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</si>
  <si>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</si>
  <si>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</si>
  <si>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</si>
  <si>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</si>
  <si>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</si>
  <si>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</si>
  <si>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</si>
  <si>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</si>
  <si>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</si>
  <si>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</si>
  <si>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</si>
  <si>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</si>
  <si>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</si>
  <si>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</si>
  <si>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</si>
  <si>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</si>
  <si>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</si>
  <si>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</si>
  <si>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</si>
  <si>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</si>
  <si>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</si>
  <si>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</si>
  <si>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</si>
  <si>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</si>
  <si>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</si>
  <si>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</si>
  <si>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</si>
  <si>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</si>
  <si>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</si>
  <si>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</si>
  <si>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</si>
  <si>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</si>
  <si>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</si>
  <si>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</si>
  <si>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</si>
  <si>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</si>
  <si>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</si>
  <si>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</si>
  <si>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</si>
  <si>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</si>
  <si>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</si>
  <si>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</si>
  <si>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</si>
  <si>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</si>
  <si>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</si>
  <si>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</si>
  <si>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</si>
  <si>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</si>
  <si>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</si>
  <si>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</si>
  <si>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</si>
  <si>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</si>
  <si>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</si>
  <si>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</si>
  <si>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</si>
  <si>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</si>
  <si>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</si>
  <si>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</si>
  <si>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</si>
  <si>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</si>
  <si>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</si>
  <si>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</si>
  <si>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</si>
  <si>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</si>
  <si>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</si>
  <si>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</si>
  <si>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</si>
  <si>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</si>
  <si>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</si>
  <si>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</si>
  <si>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</si>
  <si>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</si>
  <si>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</si>
  <si>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</si>
  <si>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</si>
  <si>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</si>
  <si>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</si>
  <si>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</si>
  <si>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</si>
  <si>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</si>
  <si>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</si>
  <si>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</si>
  <si>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</si>
  <si>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</si>
  <si>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</si>
  <si>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</si>
  <si>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</si>
  <si>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</si>
  <si>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</si>
  <si>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</si>
  <si>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</si>
  <si>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</si>
  <si>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</si>
  <si>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</si>
  <si>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</si>
  <si>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</si>
  <si>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</si>
  <si>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</si>
  <si>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</si>
  <si>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</si>
  <si>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</si>
  <si>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</si>
  <si>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</si>
  <si>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</si>
  <si>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</si>
  <si>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</si>
  <si>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</si>
  <si>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</si>
  <si>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</si>
  <si>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</si>
  <si>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</si>
  <si>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</si>
  <si>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</si>
  <si>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</si>
  <si>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</si>
  <si>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</si>
  <si>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</si>
  <si>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</si>
  <si>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</si>
  <si>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</si>
  <si>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</si>
  <si>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</si>
  <si>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</si>
  <si>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</si>
  <si>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</si>
  <si>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</si>
  <si>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</si>
  <si>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</si>
  <si>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</si>
  <si>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</si>
  <si>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</si>
  <si>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</si>
  <si>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</si>
  <si>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</si>
  <si>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</si>
  <si>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</si>
  <si>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</si>
  <si>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</si>
  <si>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</si>
  <si>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</si>
  <si>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</si>
  <si>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</si>
  <si>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</si>
  <si>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</si>
  <si>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</si>
  <si>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</si>
  <si>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</si>
  <si>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</si>
  <si>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</si>
  <si>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</si>
  <si>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</si>
  <si>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</si>
  <si>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</si>
  <si>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</si>
  <si>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</si>
  <si>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</si>
  <si>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</si>
  <si>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</si>
  <si>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</si>
  <si>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</si>
  <si>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</si>
  <si>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</si>
  <si>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</si>
  <si>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</si>
  <si>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</si>
  <si>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</si>
  <si>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</si>
  <si>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</si>
  <si>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</si>
  <si>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</si>
  <si>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</si>
  <si>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</si>
  <si>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</si>
  <si>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</si>
  <si>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</si>
  <si>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</si>
  <si>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</si>
  <si>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</si>
  <si>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</si>
  <si>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</si>
  <si>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</si>
  <si>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</si>
  <si>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</si>
  <si>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</si>
  <si>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</si>
  <si>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</si>
  <si>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</si>
  <si>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</si>
  <si>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</si>
  <si>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</si>
  <si>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</si>
  <si>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</si>
  <si>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</si>
  <si>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</si>
  <si>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</si>
  <si>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</si>
  <si>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</si>
  <si>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</si>
  <si>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</si>
  <si>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</si>
  <si>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</si>
  <si>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</si>
  <si>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</si>
  <si>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</si>
  <si>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</si>
  <si>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</si>
  <si>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</si>
  <si>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</si>
  <si>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</si>
  <si>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</si>
  <si>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</si>
  <si>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</si>
  <si>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</si>
  <si>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</si>
  <si>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</si>
  <si>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</si>
  <si>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</si>
  <si>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</si>
  <si>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</si>
  <si>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</si>
  <si>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</si>
  <si>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</si>
  <si>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</si>
  <si>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</si>
  <si>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</si>
  <si>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</si>
  <si>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</si>
  <si>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</si>
  <si>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</si>
  <si>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</si>
  <si>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</si>
  <si>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</si>
  <si>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</si>
  <si>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</si>
  <si>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</si>
  <si>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</si>
  <si>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</si>
  <si>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</si>
  <si>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</si>
  <si>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</si>
  <si>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</si>
  <si>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</si>
  <si>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</si>
  <si>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</si>
  <si>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</si>
  <si>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</si>
  <si>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</si>
  <si>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</si>
  <si>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</si>
  <si>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</si>
  <si>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</si>
  <si>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</si>
  <si>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</si>
  <si>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</si>
  <si>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</si>
  <si>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</si>
  <si>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</si>
  <si>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</si>
  <si>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</si>
  <si>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</si>
  <si>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</si>
  <si>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</si>
  <si>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</si>
  <si>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</si>
  <si>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</si>
  <si>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</si>
  <si>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</si>
  <si>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</si>
  <si>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</si>
  <si>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</si>
  <si>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</si>
  <si>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</si>
  <si>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</si>
  <si>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</si>
  <si>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</si>
  <si>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</si>
  <si>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</si>
  <si>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</si>
  <si>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</si>
  <si>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</si>
  <si>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</si>
  <si>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</si>
  <si>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</si>
  <si>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</si>
  <si>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</si>
  <si>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</si>
  <si>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</si>
  <si>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</si>
  <si>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</si>
  <si>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</si>
  <si>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</si>
  <si>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</si>
  <si>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</si>
  <si>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</si>
  <si>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</si>
  <si>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</si>
  <si>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</si>
  <si>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</si>
  <si>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</si>
  <si>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</si>
  <si>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</si>
  <si>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</si>
  <si>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</si>
  <si>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</si>
  <si>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</si>
  <si>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</si>
  <si>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</si>
  <si>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</si>
  <si>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</si>
  <si>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</si>
  <si>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</si>
  <si>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</si>
  <si>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</si>
  <si>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</si>
  <si>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</si>
  <si>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</si>
  <si>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</si>
  <si>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</si>
  <si>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</si>
  <si>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</si>
  <si>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</si>
  <si>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</si>
  <si>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</si>
  <si>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</si>
  <si>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</si>
  <si>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</si>
  <si>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</si>
  <si>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</si>
  <si>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</si>
  <si>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</si>
  <si>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</si>
  <si>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</si>
  <si>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</si>
  <si>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</si>
  <si>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</si>
  <si>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</si>
  <si>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</si>
  <si>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</si>
  <si>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</si>
  <si>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</si>
  <si>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</si>
  <si>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</si>
  <si>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</si>
  <si>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</si>
  <si>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</si>
  <si>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</si>
  <si>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</si>
  <si>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</si>
  <si>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</si>
  <si>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</si>
  <si>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</si>
  <si>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</si>
  <si>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</si>
  <si>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</si>
  <si>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</si>
  <si>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</si>
  <si>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</si>
  <si>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</si>
  <si>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</si>
  <si>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</si>
  <si>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</si>
  <si>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</si>
  <si>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</si>
  <si>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</si>
  <si>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</si>
  <si>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</si>
  <si>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</si>
  <si>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</si>
  <si>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</si>
  <si>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</si>
  <si>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</si>
  <si>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</si>
  <si>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</si>
  <si>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</si>
  <si>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</si>
  <si>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</si>
  <si>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</si>
  <si>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</si>
  <si>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</si>
  <si>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</si>
  <si>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</si>
  <si>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</si>
  <si>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</si>
  <si>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</si>
  <si>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</si>
  <si>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</si>
  <si>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</si>
  <si>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</si>
  <si>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</si>
  <si>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</si>
  <si>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</si>
  <si>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</si>
  <si>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</si>
  <si>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</si>
  <si>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</si>
  <si>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</si>
  <si>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</si>
  <si>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</si>
  <si>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</si>
  <si>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</si>
  <si>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</si>
  <si>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</si>
  <si>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</si>
  <si>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</si>
  <si>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</si>
  <si>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</si>
  <si>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</si>
  <si>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</si>
  <si>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</si>
  <si>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</si>
  <si>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</si>
  <si>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</si>
  <si>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</si>
  <si>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</si>
  <si>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</si>
  <si>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</si>
  <si>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</si>
  <si>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</si>
  <si>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</si>
  <si>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</si>
  <si>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</si>
  <si>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</si>
  <si>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</si>
  <si>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</si>
  <si>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</si>
  <si>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</si>
  <si>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</si>
  <si>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</si>
  <si>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</si>
  <si>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</si>
  <si>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</si>
  <si>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</si>
  <si>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</si>
  <si>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</si>
  <si>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</si>
  <si>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</si>
  <si>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</si>
  <si>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</si>
  <si>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</si>
  <si>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</si>
  <si>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</si>
  <si>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</si>
  <si>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</si>
  <si>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</si>
  <si>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</si>
  <si>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</si>
  <si>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</si>
  <si>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</si>
  <si>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</si>
  <si>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</si>
  <si>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</si>
  <si>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</si>
  <si>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</si>
  <si>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</si>
  <si>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</si>
  <si>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</si>
  <si>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</si>
  <si>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</si>
  <si>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</si>
  <si>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</si>
  <si>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</si>
  <si>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</si>
  <si>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</si>
  <si>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</si>
  <si>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</si>
  <si>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</si>
  <si>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</si>
  <si>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</si>
  <si>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</si>
  <si>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</si>
  <si>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</si>
  <si>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</si>
  <si>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</si>
  <si>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</si>
  <si>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</si>
  <si>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</si>
  <si>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</si>
  <si>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</si>
  <si>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</si>
  <si>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</si>
  <si>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</si>
  <si>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</si>
  <si>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</si>
  <si>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</si>
  <si>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</si>
  <si>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</si>
  <si>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</si>
  <si>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</si>
  <si>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</si>
  <si>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</si>
  <si>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</si>
  <si>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</si>
  <si>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</si>
  <si>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</si>
  <si>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</si>
  <si>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</si>
  <si>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</si>
  <si>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</si>
  <si>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</si>
  <si>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</si>
  <si>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</si>
  <si>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</si>
  <si>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</si>
  <si>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</si>
  <si>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</si>
  <si>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</si>
  <si>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</si>
  <si>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</si>
  <si>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</si>
  <si>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</si>
  <si>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</si>
  <si>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</si>
  <si>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</si>
  <si>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</si>
  <si>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</si>
  <si>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</si>
  <si>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</si>
  <si>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</si>
  <si>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</si>
  <si>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</si>
  <si>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</si>
  <si>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</si>
  <si>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</si>
  <si>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</si>
  <si>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</si>
  <si>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</si>
  <si>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</si>
  <si>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</si>
  <si>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</si>
  <si>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</si>
  <si>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</si>
  <si>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</si>
  <si>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</si>
  <si>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</si>
  <si>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</si>
  <si>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</si>
  <si>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</si>
  <si>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</si>
  <si>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</si>
  <si>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</si>
  <si>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</si>
  <si>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</si>
  <si>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</si>
  <si>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</si>
  <si>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</si>
  <si>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</si>
  <si>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</si>
  <si>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</si>
  <si>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</si>
  <si>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</si>
  <si>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</si>
  <si>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</si>
  <si>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</si>
  <si>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</si>
  <si>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</si>
  <si>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</si>
  <si>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</si>
  <si>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</si>
  <si>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</si>
  <si>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</si>
  <si>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</si>
  <si>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</si>
  <si>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</si>
  <si>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</si>
  <si>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</si>
  <si>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</si>
  <si>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</si>
  <si>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</si>
  <si>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</si>
  <si>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</si>
  <si>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</si>
  <si>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</si>
  <si>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</si>
  <si>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</si>
  <si>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</si>
  <si>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</si>
  <si>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</si>
  <si>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</si>
  <si>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</si>
  <si>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</si>
  <si>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</si>
  <si>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</si>
  <si>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</si>
  <si>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</si>
  <si>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</si>
  <si>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</si>
  <si>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</si>
  <si>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</si>
  <si>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</si>
  <si>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</si>
  <si>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</si>
  <si>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</si>
  <si>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</si>
  <si>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</si>
  <si>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</si>
  <si>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</si>
  <si>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</si>
  <si>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</si>
  <si>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</si>
  <si>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</si>
  <si>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</si>
  <si>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</si>
  <si>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</si>
  <si>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</si>
  <si>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</si>
  <si>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</si>
  <si>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</si>
  <si>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</si>
  <si>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</si>
  <si>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</si>
  <si>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</si>
  <si>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</si>
  <si>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</si>
  <si>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</si>
  <si>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Fecha de Inicio</t>
  </si>
  <si>
    <t>Fecha de Termino</t>
  </si>
  <si>
    <t>ABDIEL REYNALDO GALVEZ PRIMAVERA</t>
  </si>
  <si>
    <t>INGENIERO SUPERVISOR</t>
  </si>
  <si>
    <t>ADALGISA FRIAS MUÑOZ</t>
  </si>
  <si>
    <t>ALEJANDRO ARIAS OVANDO</t>
  </si>
  <si>
    <t>ANA GABRIELA PEREZ LANTIGUA</t>
  </si>
  <si>
    <t>INGENIERO/SUPERVISOR</t>
  </si>
  <si>
    <t>ANABEL HERRERA CONTRERAS</t>
  </si>
  <si>
    <t>ANGEL MIGUEL DE LOS SANTOS GUERRERO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</si>
  <si>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</si>
  <si>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</si>
  <si>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</si>
  <si>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</si>
  <si>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</si>
  <si>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</si>
  <si>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</si>
  <si>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</si>
  <si>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</si>
  <si>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</si>
  <si>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</si>
  <si>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</si>
  <si>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</si>
  <si>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</si>
  <si>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</si>
  <si>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</si>
  <si>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</si>
  <si>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</si>
  <si>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ERICK MANUEL PUELLO TAMAREZ</t>
  </si>
  <si>
    <t>ALBANIL</t>
  </si>
  <si>
    <t>ESTHER ANTONIA MONTERO ABREU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</si>
  <si>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</si>
  <si>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</si>
  <si>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</si>
  <si>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</si>
  <si>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</si>
  <si>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</si>
  <si>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</si>
  <si>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</si>
  <si>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HYPATIA PENELOPE GUZMAN DE JESUS</t>
  </si>
  <si>
    <t>ISAURI POLANCO</t>
  </si>
  <si>
    <t>JANIRA SONEIRY BAUTISTA DE JESUS</t>
  </si>
  <si>
    <t>JESUS ALBERTO HERNANDEZ HUBIERES</t>
  </si>
  <si>
    <t>JONATHAN LUNA MERCADO</t>
  </si>
  <si>
    <t>JORGE ADONI LUCIANO PAZ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</si>
  <si>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</si>
  <si>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</si>
  <si>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</si>
  <si>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</si>
  <si>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</si>
  <si>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</si>
  <si>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</si>
  <si>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</si>
  <si>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</si>
  <si>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</si>
  <si>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</si>
  <si>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KARLA ROSANNA CUEVAS MEDINA</t>
  </si>
  <si>
    <t>COORDINADOR (A) TECNICA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</si>
  <si>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</si>
  <si>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</si>
  <si>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</si>
  <si>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</si>
  <si>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</si>
  <si>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</si>
  <si>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</si>
  <si>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</si>
  <si>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</si>
  <si>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</si>
  <si>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</si>
  <si>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</si>
  <si>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</si>
  <si>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</si>
  <si>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</si>
  <si>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</si>
  <si>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</si>
  <si>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</si>
  <si>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NATANAEL AURELIO GUZMAN CRUZ</t>
  </si>
  <si>
    <t>NIOVEL BENZANT PEREZ</t>
  </si>
  <si>
    <t>NOEL AMAURY FABIAN ROSARIO</t>
  </si>
  <si>
    <t>NORMANDO MANUEL CALCADO MERCEDES</t>
  </si>
  <si>
    <t>OCTAVIO FELIX DE LA CRUZ MEDINA</t>
  </si>
  <si>
    <t>ORELYS ESTRELLA GOMEZ</t>
  </si>
  <si>
    <t>ORQUIDEA BEATRIZ ABREU DIAZ</t>
  </si>
  <si>
    <t>OSIRIS MARINO ROMERO CASTRO</t>
  </si>
  <si>
    <t>PAUL ARTURO GEORGE DE LOS SANTOS</t>
  </si>
  <si>
    <t>PEDRO JAVIER ADAMES FIGUEREO</t>
  </si>
  <si>
    <t>PEDRO PABLO DE JESUS LINARES</t>
  </si>
  <si>
    <t>RADELKI REYES GARCIA</t>
  </si>
  <si>
    <t>RAFAEL ANTONIO MATOS PEREZ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</si>
  <si>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</si>
  <si>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</si>
  <si>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</si>
  <si>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</si>
  <si>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</si>
  <si>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</si>
  <si>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</si>
  <si>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</si>
  <si>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</si>
  <si>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</si>
  <si>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</si>
  <si>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</si>
  <si>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WILKIN ASCANIO TERRERO FERNANDEZ</t>
  </si>
  <si>
    <t>WILKIN BIENVENIDO HERNANDEZ PIMENTEL</t>
  </si>
  <si>
    <t>YADIRA LISBEL BATISTA MONTILLA</t>
  </si>
  <si>
    <t>YANIRKYS MONTERO FELIZ</t>
  </si>
  <si>
    <t>YONATAN NELSON URE¥A TAPIA</t>
  </si>
  <si>
    <t>YORYI HERNAN MESA DE LA ROSA</t>
  </si>
  <si>
    <t>YOSAYRA DE PEÑA CEDENO</t>
  </si>
  <si>
    <t>YULEISIS SANTANA PEREZ</t>
  </si>
  <si>
    <t>PERSONAL CONTRATADO</t>
  </si>
  <si>
    <t>ANDERSON JOSE DUARTE GARCIA</t>
  </si>
  <si>
    <t>CARLOS ALBERTO HENRIQUEZ MARTE</t>
  </si>
  <si>
    <t>CESAR AMADEO PERALTA GOMEZ</t>
  </si>
  <si>
    <t>CHRISTIAN ALBERTO MOLINA ESTEVEZ</t>
  </si>
  <si>
    <t>ASESOR GESTION FIDUCIARIA</t>
  </si>
  <si>
    <t>FABIEN ALAIN NOEL DE LENGAIGNE DU CH</t>
  </si>
  <si>
    <t>CONSULTOR LOGISTICO DE TRANSP</t>
  </si>
  <si>
    <t>FABIO ALEXANDER CABRAL GUERRERO</t>
  </si>
  <si>
    <t>FAUSTO EMMANUEL BATISTA MELENDEZ</t>
  </si>
  <si>
    <t>ASESOR DE SEGURIDAD Y MONITORE</t>
  </si>
  <si>
    <t>IMER ULISES RAMIREZ DIAZ</t>
  </si>
  <si>
    <t>JOEL IRISARIS PAULINO CASTELLANOS</t>
  </si>
  <si>
    <t>VICEMINISTERIO DE POLITICAS Y PLANF.DE V</t>
  </si>
  <si>
    <t>JOHNATHAN MIQUEO ARACENA</t>
  </si>
  <si>
    <t>ASESOR LEGAL</t>
  </si>
  <si>
    <t>JOSE ENRIQUE LOIS MALKUN</t>
  </si>
  <si>
    <t>ASESOR FINANCIERO</t>
  </si>
  <si>
    <t>JOSE MIGUEL OTAÑEZ MORALES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</si>
  <si>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</si>
  <si>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</si>
  <si>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</si>
  <si>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</si>
  <si>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</si>
  <si>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MARIA ISABEL JIMENEZ VILLA</t>
  </si>
  <si>
    <t>MARLENE ALEXANDRA SANCHEZ BENCOSME</t>
  </si>
  <si>
    <t>CONSULTORA DISEÑO GASES MED</t>
  </si>
  <si>
    <t>PATRICIA PRISCILA PEYNADO EUSEBIO</t>
  </si>
  <si>
    <t>RAFAEL MANUEL CASTILLO REYNA</t>
  </si>
  <si>
    <t>ASESOR (A) MIGRACION SISTEMA B</t>
  </si>
  <si>
    <t>ROBERTO GONZALEZ MANRIQUE</t>
  </si>
  <si>
    <t>OFICINA INVIVIENDA</t>
  </si>
  <si>
    <t>RODRIGO MIGUEL DA SILVA LOPES</t>
  </si>
  <si>
    <t>ASESOR TECNICO</t>
  </si>
  <si>
    <t>VICTOR RAFAEL VENTURA MOREL</t>
  </si>
  <si>
    <t>CONSULTOR DISEÑO CONTRA INCEND</t>
  </si>
  <si>
    <t>WELINTON MAYOVANEX PEREZ CRUZ</t>
  </si>
  <si>
    <t>ABEL AMALIO OLMOS GERMAN</t>
  </si>
  <si>
    <t>BIENVENIDO ANDRES TORIBIO GUZMAN</t>
  </si>
  <si>
    <t>CANDIDA AMELIA ALMANZAR PEÑA</t>
  </si>
  <si>
    <t>CARMEN GUILLERMINA TILLMAN GERMOSO</t>
  </si>
  <si>
    <t>COORDINADOR (A) TECNICO (A)</t>
  </si>
  <si>
    <t>CESAR FEDERICO LARANCUENT NUÑEZ</t>
  </si>
  <si>
    <t>DARVID JIMENEZ PEREZ</t>
  </si>
  <si>
    <t>DAVID GABRIEL GONZALEZ AVILA</t>
  </si>
  <si>
    <t>AUXILIAR TECNICO</t>
  </si>
  <si>
    <t>ELVIN TEOFILO DEL ROSARIO BUSI</t>
  </si>
  <si>
    <t>INGENIERO (A) DE PRESUPUESTO</t>
  </si>
  <si>
    <t>EMEREGILDO ARIAS</t>
  </si>
  <si>
    <t>FRANCISCO ABIGAIL SENA SENA</t>
  </si>
  <si>
    <t>FRANKLIN RAFAEL ROSARIO ROSARIO</t>
  </si>
  <si>
    <t>GERLYN RAVEL GARCIA ESTRELLA</t>
  </si>
  <si>
    <t>HENDERSON GARCIA CALCAÑO</t>
  </si>
  <si>
    <t>JESUS JAVIER</t>
  </si>
  <si>
    <t>JOSE DOLORES MAÑON CASTRO</t>
  </si>
  <si>
    <t>JOSE ELIAS PEREYRA MENDOZA</t>
  </si>
  <si>
    <t>TECNICO (A) DE PROYECTOS</t>
  </si>
  <si>
    <t>JOSE MIGUEL SANCHEZ CASADO</t>
  </si>
  <si>
    <t>KARLA FRANCHESKA MEDINA GONZALEZ</t>
  </si>
  <si>
    <t>LISBETH MARTINA CABRAL PEREZ</t>
  </si>
  <si>
    <t>LUIS EDUARDO REYNOSO ROSARIO</t>
  </si>
  <si>
    <t>LUZ AURORA ORTIZ RIVERA</t>
  </si>
  <si>
    <t>COORDINADOR (A) JURIDICO (A)</t>
  </si>
  <si>
    <t>MARIA DEL CARMEN ESPINOSA BRITO</t>
  </si>
  <si>
    <t>SUBCOORDINADOR (A)</t>
  </si>
  <si>
    <t>MIGUEL ANTONIO ORTIZ DE LEON</t>
  </si>
  <si>
    <t>MILAGROS ROSSE PEÑA MATOS</t>
  </si>
  <si>
    <t>PEDRO LIVINIO TORRES</t>
  </si>
  <si>
    <t>VICTOR ELIAS ELIAS SANCHEZ</t>
  </si>
  <si>
    <t>WASCAR JARMER MEDINA GARCIA</t>
  </si>
  <si>
    <t>WILLIAN DARIO FELIZ MATOS</t>
  </si>
  <si>
    <t>ARNULFO ALEXANDER DE LOS SANTOS RIVE</t>
  </si>
  <si>
    <t>TECNICO BIOMEDICO</t>
  </si>
  <si>
    <t>PAGO HOSP REG SFM ABRIL 2024</t>
  </si>
  <si>
    <t>ELEUDY RADHAMES SIME ABREU</t>
  </si>
  <si>
    <t>JORGE JOSE CUEVAS FERNANDEZ</t>
  </si>
  <si>
    <t>JOSUE GARCIA GIL</t>
  </si>
  <si>
    <t>NIULBIN GRISELDA MANZUETA DE LA CRUZ</t>
  </si>
  <si>
    <t>ANALISTA DE CONTROL Y SEGURIDA</t>
  </si>
  <si>
    <t>WILSON MANUEL SANCHEZ MANZANO</t>
  </si>
  <si>
    <t>EMPLEADOS CONTRATADOS FEBRERO  2024</t>
  </si>
  <si>
    <t>Sueldo Nómina FEBRERO  2024</t>
  </si>
  <si>
    <t>PAGO EMP TEMP DSR FEB 2024</t>
  </si>
  <si>
    <t>JOANNA PIERINA CARAM IBARRA</t>
  </si>
  <si>
    <t>PAGO HUM SIST. PEN. FEBRERO 24</t>
  </si>
  <si>
    <t>31/04/2024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</si>
</sst>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3" fillId="0" borderId="0" xfId="1" applyFont="1" applyFill="1" applyBorder="1" applyAlignment="1" applyProtection="1">
      <alignment horizontal="right"/>
    </xf>
    <xf numFmtId="164" fontId="13" fillId="4" borderId="0" xfId="1" applyFont="1" applyFill="1" applyBorder="1" applyAlignment="1" applyProtection="1">
      <alignment horizontal="center" wrapText="1"/>
    </xf>
    <xf numFmtId="164" fontId="13" fillId="4" borderId="0" xfId="1" applyFont="1" applyFill="1" applyBorder="1" applyAlignment="1" applyProtection="1">
      <alignment horizontal="center"/>
    </xf>
    <xf numFmtId="164" fontId="14" fillId="4" borderId="0" xfId="1" applyFont="1" applyFill="1" applyBorder="1" applyAlignment="1" applyProtection="1">
      <alignment horizontal="center" wrapText="1"/>
    </xf>
    <xf numFmtId="164" fontId="14" fillId="4" borderId="0" xfId="1" applyFont="1" applyFill="1" applyBorder="1" applyAlignment="1" applyProtection="1">
      <alignment horizontal="center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1" fillId="4" borderId="0" xfId="1" applyFont="1" applyFill="1"/>
    <xf numFmtId="164" fontId="1" fillId="4" borderId="0" xfId="1" applyFont="1" applyFill="1" applyBorder="1"/>
    <xf numFmtId="164" fontId="1" fillId="0" borderId="0" xfId="1" applyFont="1" applyAlignment="1">
      <alignment horizontal="center"/>
    </xf>
    <xf numFmtId="164" fontId="1" fillId="0" borderId="0" xfId="1" applyFont="1" applyAlignment="1">
      <alignment horizontal="right"/>
    </xf>
    <xf numFmtId="164" fontId="1" fillId="0" borderId="0" xfId="1" applyFont="1" applyFill="1" applyAlignment="1">
      <alignment horizontal="right" wrapText="1"/>
    </xf>
    <xf numFmtId="164" fontId="1" fillId="4" borderId="0" xfId="1" applyFont="1" applyFill="1" applyAlignment="1">
      <alignment horizontal="right"/>
    </xf>
    <xf numFmtId="164" fontId="12" fillId="3" borderId="2" xfId="1" applyFont="1" applyFill="1" applyBorder="1" applyAlignment="1">
      <alignment horizontal="center" wrapText="1"/>
    </xf>
    <xf numFmtId="164" fontId="0" fillId="4" borderId="0" xfId="1" applyFont="1" applyFill="1"/>
    <xf numFmtId="164" fontId="2" fillId="4" borderId="0" xfId="1" applyFont="1" applyFill="1"/>
    <xf numFmtId="164" fontId="2" fillId="4" borderId="0" xfId="1" applyFont="1" applyFill="1" applyAlignment="1">
      <alignment horizontal="left"/>
    </xf>
    <xf numFmtId="164" fontId="2" fillId="4" borderId="0" xfId="1" applyFont="1" applyFill="1" applyAlignment="1">
      <alignment horizontal="right"/>
    </xf>
    <xf numFmtId="164" fontId="15" fillId="3" borderId="3" xfId="1" applyFont="1" applyFill="1" applyBorder="1" applyAlignment="1">
      <alignment horizontal="center" wrapText="1"/>
    </xf>
    <xf numFmtId="14" fontId="0" fillId="4" borderId="0" xfId="0" applyNumberFormat="1" applyFill="1" applyAlignment="1">
      <alignment horizontal="right"/>
    </xf>
    <xf numFmtId="0" fontId="1" fillId="0" borderId="0" xfId="1" applyNumberFormat="1" applyFont="1"/>
    <xf numFmtId="0" fontId="1" fillId="0" borderId="0" xfId="1" applyNumberFormat="1" applyFont="1" applyFill="1"/>
    <xf numFmtId="0" fontId="12" fillId="3" borderId="2" xfId="1" applyNumberFormat="1" applyFont="1" applyFill="1" applyBorder="1" applyAlignment="1">
      <alignment horizontal="center" wrapText="1"/>
    </xf>
    <xf numFmtId="0" fontId="0" fillId="4" borderId="0" xfId="0" applyFill="1"/>
    <xf numFmtId="164" fontId="0" fillId="4" borderId="0" xfId="1" applyFont="1" applyFill="1" applyAlignment="1">
      <alignment horizontal="left"/>
    </xf>
    <xf numFmtId="14" fontId="0" fillId="4" borderId="0" xfId="1" applyNumberFormat="1" applyFont="1" applyFill="1" applyAlignment="1">
      <alignment horizontal="right"/>
    </xf>
    <xf numFmtId="0" fontId="0" fillId="4" borderId="0" xfId="1" applyNumberFormat="1" applyFont="1" applyFill="1"/>
    <xf numFmtId="0" fontId="2" fillId="4" borderId="0" xfId="1" applyNumberFormat="1" applyFont="1" applyFill="1"/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1078302</xdr:colOff>
      <xdr:row>0</xdr:row>
      <xdr:rowOff>53915</xdr:rowOff>
    </xdr:from>
    <xdr:to>
      <xdr:col>1</xdr:col>
      <xdr:colOff>0</xdr:colOff>
      <xdr:row>7</xdr:row>
      <xdr:rowOff>56803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06712D-94FB-CFA5-268D-EB5D2252F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302" y="53915"/>
          <a:ext cx="1563538" cy="13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8" t="s">
        <v>2436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8" t="s">
        <v>2437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8" t="s">
        <v>3896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D480-5CD5-4073-B3F7-41BFD46CDB36}">
  <sheetPr>
    <pageSetUpPr fitToPage="1"/>
  </sheetPr>
  <dimension ref="A1:Q186"/>
  <sheetViews>
    <sheetView tabSelected="1" zoomScale="53" zoomScaleNormal="53" workbookViewId="0">
      <selection activeCell="N34" sqref="N34"/>
    </sheetView>
  </sheetViews>
  <sheetFormatPr baseColWidth="10" defaultRowHeight="15" x14ac:dyDescent="0.25"/>
  <cols>
    <col min="1" max="1" width="39.5703125" style="32" bestFit="1" customWidth="1"/>
    <col min="2" max="2" width="35.85546875" style="32" bestFit="1" customWidth="1"/>
    <col min="3" max="3" width="43" style="50" bestFit="1" customWidth="1"/>
    <col min="4" max="4" width="24.42578125" style="33" bestFit="1" customWidth="1"/>
    <col min="5" max="5" width="20" style="40" bestFit="1" customWidth="1"/>
    <col min="6" max="6" width="22.5703125" style="40" bestFit="1" customWidth="1"/>
    <col min="7" max="7" width="25.85546875" style="32" customWidth="1"/>
    <col min="8" max="8" width="21.140625" style="32" customWidth="1"/>
    <col min="9" max="9" width="24.5703125" style="32" customWidth="1"/>
    <col min="10" max="10" width="18.140625" style="32" customWidth="1"/>
    <col min="11" max="11" width="15.7109375" style="32" customWidth="1"/>
    <col min="12" max="12" width="23.7109375" style="32" bestFit="1" customWidth="1"/>
    <col min="13" max="13" width="15.5703125" style="32" customWidth="1"/>
    <col min="14" max="14" width="22.42578125" style="32" bestFit="1" customWidth="1"/>
    <col min="15" max="15" width="19.42578125" style="32" customWidth="1"/>
    <col min="16" max="16" width="22.28515625" style="32" customWidth="1"/>
    <col min="17" max="17" width="15.85546875" style="32" customWidth="1"/>
    <col min="18" max="18" width="13.42578125" style="32" bestFit="1" customWidth="1"/>
    <col min="19" max="16384" width="11.42578125" style="32"/>
  </cols>
  <sheetData>
    <row r="1" spans="1:17" x14ac:dyDescent="0.25"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x14ac:dyDescent="0.25">
      <c r="A2" s="59" t="s">
        <v>2436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35"/>
      <c r="B3" s="34"/>
      <c r="C3" s="51"/>
      <c r="D3" s="36"/>
      <c r="E3" s="41"/>
      <c r="F3" s="41"/>
      <c r="G3" s="34"/>
      <c r="H3" s="34"/>
      <c r="I3" s="34"/>
      <c r="J3" s="34"/>
      <c r="K3" s="34"/>
      <c r="L3" s="34"/>
      <c r="M3" s="34"/>
      <c r="N3" s="34"/>
      <c r="O3" s="27"/>
      <c r="P3" s="26"/>
      <c r="Q3" s="26"/>
    </row>
    <row r="4" spans="1:17" x14ac:dyDescent="0.25">
      <c r="A4" s="59" t="s">
        <v>2437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5">
      <c r="A5" s="35"/>
      <c r="B5" s="34"/>
      <c r="C5" s="51"/>
      <c r="D5" s="36"/>
      <c r="E5" s="41"/>
      <c r="F5" s="41"/>
      <c r="G5" s="34"/>
      <c r="H5" s="34"/>
      <c r="I5" s="34"/>
      <c r="J5" s="34"/>
      <c r="K5" s="34"/>
      <c r="L5" s="34"/>
      <c r="M5" s="34"/>
      <c r="N5" s="34"/>
      <c r="O5" s="34"/>
      <c r="P5" s="26"/>
      <c r="Q5" s="26"/>
    </row>
    <row r="6" spans="1:17" x14ac:dyDescent="0.25">
      <c r="A6" s="59" t="s">
        <v>4142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8" spans="1:17" ht="15.75" thickBot="1" x14ac:dyDescent="0.3"/>
    <row r="9" spans="1:17" s="39" customFormat="1" ht="30.75" thickBot="1" x14ac:dyDescent="0.3">
      <c r="A9" s="43" t="s">
        <v>2438</v>
      </c>
      <c r="B9" s="43" t="s">
        <v>2439</v>
      </c>
      <c r="C9" s="52" t="s">
        <v>2440</v>
      </c>
      <c r="D9" s="43" t="s">
        <v>2441</v>
      </c>
      <c r="E9" s="48" t="s">
        <v>3953</v>
      </c>
      <c r="F9" s="48" t="s">
        <v>3954</v>
      </c>
      <c r="G9" s="43" t="s">
        <v>4143</v>
      </c>
      <c r="H9" s="43" t="s">
        <v>2442</v>
      </c>
      <c r="I9" s="43" t="s">
        <v>2443</v>
      </c>
      <c r="J9" s="43" t="s">
        <v>2444</v>
      </c>
      <c r="K9" s="43" t="s">
        <v>2445</v>
      </c>
      <c r="L9" s="43" t="s">
        <v>2446</v>
      </c>
      <c r="M9" s="43" t="s">
        <v>2447</v>
      </c>
      <c r="N9" s="43" t="s">
        <v>2448</v>
      </c>
      <c r="O9" s="43" t="s">
        <v>2449</v>
      </c>
      <c r="P9" s="43" t="s">
        <v>2450</v>
      </c>
      <c r="Q9" s="43" t="s">
        <v>2451</v>
      </c>
    </row>
    <row r="10" spans="1:17" s="4" customFormat="1" x14ac:dyDescent="0.25">
      <c r="A10" s="53" t="s">
        <v>3955</v>
      </c>
      <c r="B10" s="53" t="s">
        <v>3956</v>
      </c>
      <c r="C10" s="53" t="s">
        <v>4144</v>
      </c>
      <c r="D10" s="54" t="s">
        <v>4062</v>
      </c>
      <c r="E10" s="55">
        <v>45261</v>
      </c>
      <c r="F10" s="55">
        <v>45443</v>
      </c>
      <c r="G10" s="44">
        <v>95000</v>
      </c>
      <c r="H10" s="44">
        <v>5614.5</v>
      </c>
      <c r="I10" s="44">
        <v>10929.31</v>
      </c>
      <c r="J10" s="44">
        <v>0</v>
      </c>
      <c r="K10" s="44">
        <v>25</v>
      </c>
      <c r="L10" s="44">
        <v>0</v>
      </c>
      <c r="M10" s="44">
        <v>0</v>
      </c>
      <c r="N10" s="44">
        <v>0</v>
      </c>
      <c r="O10" s="44">
        <v>16568.809999999998</v>
      </c>
      <c r="P10" s="44">
        <v>78431.19</v>
      </c>
      <c r="Q10" s="44" t="s">
        <v>3951</v>
      </c>
    </row>
    <row r="11" spans="1:17" s="4" customFormat="1" x14ac:dyDescent="0.25">
      <c r="A11" s="53" t="s">
        <v>3957</v>
      </c>
      <c r="B11" s="53" t="s">
        <v>3956</v>
      </c>
      <c r="C11" s="53" t="s">
        <v>4144</v>
      </c>
      <c r="D11" s="54" t="s">
        <v>4062</v>
      </c>
      <c r="E11" s="55">
        <v>45261</v>
      </c>
      <c r="F11" s="55">
        <v>45443</v>
      </c>
      <c r="G11" s="44">
        <v>95000</v>
      </c>
      <c r="H11" s="44">
        <v>5614.5</v>
      </c>
      <c r="I11" s="44">
        <v>10929.31</v>
      </c>
      <c r="J11" s="44">
        <v>0</v>
      </c>
      <c r="K11" s="44">
        <v>25</v>
      </c>
      <c r="L11" s="44">
        <v>0</v>
      </c>
      <c r="M11" s="44">
        <v>0</v>
      </c>
      <c r="N11" s="44">
        <v>0</v>
      </c>
      <c r="O11" s="44">
        <v>16568.809999999998</v>
      </c>
      <c r="P11" s="44">
        <v>78431.19</v>
      </c>
      <c r="Q11" s="44" t="s">
        <v>3952</v>
      </c>
    </row>
    <row r="12" spans="1:17" s="4" customFormat="1" x14ac:dyDescent="0.25">
      <c r="A12" s="53" t="s">
        <v>3958</v>
      </c>
      <c r="B12" s="53" t="s">
        <v>2756</v>
      </c>
      <c r="C12" s="53" t="s">
        <v>4144</v>
      </c>
      <c r="D12" s="54" t="s">
        <v>4062</v>
      </c>
      <c r="E12" s="55">
        <v>45323</v>
      </c>
      <c r="F12" s="55">
        <v>45504</v>
      </c>
      <c r="G12" s="44">
        <v>65000</v>
      </c>
      <c r="H12" s="44">
        <v>3841.5</v>
      </c>
      <c r="I12" s="44">
        <v>4427.55</v>
      </c>
      <c r="J12" s="44">
        <v>0</v>
      </c>
      <c r="K12" s="44">
        <v>25</v>
      </c>
      <c r="L12" s="44">
        <v>0</v>
      </c>
      <c r="M12" s="44">
        <v>0</v>
      </c>
      <c r="N12" s="44">
        <v>0</v>
      </c>
      <c r="O12" s="44">
        <v>8294.0499999999993</v>
      </c>
      <c r="P12" s="44">
        <v>56705.95</v>
      </c>
      <c r="Q12" s="44" t="s">
        <v>3951</v>
      </c>
    </row>
    <row r="13" spans="1:17" s="4" customFormat="1" x14ac:dyDescent="0.25">
      <c r="A13" s="53" t="s">
        <v>3959</v>
      </c>
      <c r="B13" s="53" t="s">
        <v>3960</v>
      </c>
      <c r="C13" s="53" t="s">
        <v>4144</v>
      </c>
      <c r="D13" s="54" t="s">
        <v>4062</v>
      </c>
      <c r="E13" s="55">
        <v>45292</v>
      </c>
      <c r="F13" s="55">
        <v>45473</v>
      </c>
      <c r="G13" s="44">
        <v>95000</v>
      </c>
      <c r="H13" s="44">
        <v>5614.5</v>
      </c>
      <c r="I13" s="44">
        <v>10929.31</v>
      </c>
      <c r="J13" s="44">
        <v>0</v>
      </c>
      <c r="K13" s="44">
        <v>25</v>
      </c>
      <c r="L13" s="44">
        <v>0</v>
      </c>
      <c r="M13" s="44">
        <v>0</v>
      </c>
      <c r="N13" s="44">
        <v>0</v>
      </c>
      <c r="O13" s="44">
        <v>16568.809999999998</v>
      </c>
      <c r="P13" s="44">
        <v>78431.19</v>
      </c>
      <c r="Q13" s="44" t="s">
        <v>3952</v>
      </c>
    </row>
    <row r="14" spans="1:17" s="4" customFormat="1" x14ac:dyDescent="0.25">
      <c r="A14" s="53" t="s">
        <v>3961</v>
      </c>
      <c r="B14" s="53" t="s">
        <v>3960</v>
      </c>
      <c r="C14" s="53" t="s">
        <v>4144</v>
      </c>
      <c r="D14" s="54" t="s">
        <v>4062</v>
      </c>
      <c r="E14" s="55">
        <v>45292</v>
      </c>
      <c r="F14" s="55">
        <v>45473</v>
      </c>
      <c r="G14" s="44">
        <v>95000</v>
      </c>
      <c r="H14" s="44">
        <v>5614.5</v>
      </c>
      <c r="I14" s="44">
        <v>10929.31</v>
      </c>
      <c r="J14" s="44">
        <v>637.65</v>
      </c>
      <c r="K14" s="44">
        <v>25</v>
      </c>
      <c r="L14" s="44">
        <v>0</v>
      </c>
      <c r="M14" s="44">
        <v>0</v>
      </c>
      <c r="N14" s="44">
        <v>0</v>
      </c>
      <c r="O14" s="44">
        <v>17206.46</v>
      </c>
      <c r="P14" s="44">
        <v>77793.540000000008</v>
      </c>
      <c r="Q14" s="44" t="s">
        <v>3952</v>
      </c>
    </row>
    <row r="15" spans="1:17" s="4" customFormat="1" x14ac:dyDescent="0.25">
      <c r="A15" s="53" t="s">
        <v>3962</v>
      </c>
      <c r="B15" s="53" t="s">
        <v>2756</v>
      </c>
      <c r="C15" s="53" t="s">
        <v>4144</v>
      </c>
      <c r="D15" s="54" t="s">
        <v>4062</v>
      </c>
      <c r="E15" s="55">
        <v>45261</v>
      </c>
      <c r="F15" s="55">
        <v>45443</v>
      </c>
      <c r="G15" s="44">
        <v>65000</v>
      </c>
      <c r="H15" s="44">
        <v>3841.5</v>
      </c>
      <c r="I15" s="44">
        <v>4427.55</v>
      </c>
      <c r="J15" s="44">
        <v>0</v>
      </c>
      <c r="K15" s="44">
        <v>25</v>
      </c>
      <c r="L15" s="44">
        <v>0</v>
      </c>
      <c r="M15" s="44">
        <v>0</v>
      </c>
      <c r="N15" s="44">
        <v>0</v>
      </c>
      <c r="O15" s="44">
        <v>8294.0499999999993</v>
      </c>
      <c r="P15" s="44">
        <v>56705.95</v>
      </c>
      <c r="Q15" s="44" t="s">
        <v>3951</v>
      </c>
    </row>
    <row r="16" spans="1:17" s="4" customFormat="1" x14ac:dyDescent="0.25">
      <c r="A16" s="53" t="s">
        <v>3963</v>
      </c>
      <c r="B16" s="53" t="s">
        <v>3960</v>
      </c>
      <c r="C16" s="53" t="s">
        <v>4144</v>
      </c>
      <c r="D16" s="54" t="s">
        <v>4062</v>
      </c>
      <c r="E16" s="55">
        <v>45292</v>
      </c>
      <c r="F16" s="55">
        <v>45473</v>
      </c>
      <c r="G16" s="44">
        <v>95000</v>
      </c>
      <c r="H16" s="44">
        <v>5614.5</v>
      </c>
      <c r="I16" s="44">
        <v>10929.31</v>
      </c>
      <c r="J16" s="44">
        <v>0</v>
      </c>
      <c r="K16" s="44">
        <v>25</v>
      </c>
      <c r="L16" s="44">
        <v>0</v>
      </c>
      <c r="M16" s="44">
        <v>0</v>
      </c>
      <c r="N16" s="44">
        <v>0</v>
      </c>
      <c r="O16" s="44">
        <v>16568.809999999998</v>
      </c>
      <c r="P16" s="44">
        <v>78431.19</v>
      </c>
      <c r="Q16" s="44" t="s">
        <v>3951</v>
      </c>
    </row>
    <row r="17" spans="1:17" s="4" customFormat="1" x14ac:dyDescent="0.25">
      <c r="A17" s="53" t="s">
        <v>3964</v>
      </c>
      <c r="B17" s="53" t="s">
        <v>3956</v>
      </c>
      <c r="C17" s="53" t="s">
        <v>4144</v>
      </c>
      <c r="D17" s="54" t="s">
        <v>4062</v>
      </c>
      <c r="E17" s="55">
        <v>45292</v>
      </c>
      <c r="F17" s="55">
        <v>45473</v>
      </c>
      <c r="G17" s="44">
        <v>95000</v>
      </c>
      <c r="H17" s="44">
        <v>5614.5</v>
      </c>
      <c r="I17" s="44">
        <v>10929.31</v>
      </c>
      <c r="J17" s="44">
        <v>0</v>
      </c>
      <c r="K17" s="44">
        <v>25</v>
      </c>
      <c r="L17" s="44">
        <v>0</v>
      </c>
      <c r="M17" s="44">
        <v>0</v>
      </c>
      <c r="N17" s="44">
        <v>0</v>
      </c>
      <c r="O17" s="44">
        <v>16568.809999999998</v>
      </c>
      <c r="P17" s="44">
        <v>78431.19</v>
      </c>
      <c r="Q17" s="44" t="s">
        <v>3951</v>
      </c>
    </row>
    <row r="18" spans="1:17" s="4" customFormat="1" x14ac:dyDescent="0.25">
      <c r="A18" s="53" t="s">
        <v>3965</v>
      </c>
      <c r="B18" s="53" t="s">
        <v>3960</v>
      </c>
      <c r="C18" s="53" t="s">
        <v>4144</v>
      </c>
      <c r="D18" s="54" t="s">
        <v>4062</v>
      </c>
      <c r="E18" s="55">
        <v>45292</v>
      </c>
      <c r="F18" s="55">
        <v>45473</v>
      </c>
      <c r="G18" s="44">
        <v>95000</v>
      </c>
      <c r="H18" s="44">
        <v>5614.5</v>
      </c>
      <c r="I18" s="44">
        <v>10500.45</v>
      </c>
      <c r="J18" s="44">
        <v>2353.11</v>
      </c>
      <c r="K18" s="44">
        <v>25</v>
      </c>
      <c r="L18" s="44">
        <v>0</v>
      </c>
      <c r="M18" s="44">
        <v>0</v>
      </c>
      <c r="N18" s="44">
        <v>0</v>
      </c>
      <c r="O18" s="44">
        <v>18493.060000000001</v>
      </c>
      <c r="P18" s="44">
        <v>76506.94</v>
      </c>
      <c r="Q18" s="44" t="s">
        <v>3952</v>
      </c>
    </row>
    <row r="19" spans="1:17" s="4" customFormat="1" x14ac:dyDescent="0.25">
      <c r="A19" s="53" t="s">
        <v>3966</v>
      </c>
      <c r="B19" s="53" t="s">
        <v>3960</v>
      </c>
      <c r="C19" s="53" t="s">
        <v>4144</v>
      </c>
      <c r="D19" s="54" t="s">
        <v>4062</v>
      </c>
      <c r="E19" s="55">
        <v>45292</v>
      </c>
      <c r="F19" s="55">
        <v>45473</v>
      </c>
      <c r="G19" s="44">
        <v>95000</v>
      </c>
      <c r="H19" s="44">
        <v>5614.5</v>
      </c>
      <c r="I19" s="44">
        <v>10929.31</v>
      </c>
      <c r="J19" s="44">
        <v>0</v>
      </c>
      <c r="K19" s="44">
        <v>25</v>
      </c>
      <c r="L19" s="44">
        <v>0</v>
      </c>
      <c r="M19" s="44">
        <v>0</v>
      </c>
      <c r="N19" s="44">
        <v>0</v>
      </c>
      <c r="O19" s="44">
        <v>16568.809999999998</v>
      </c>
      <c r="P19" s="44">
        <v>78431.19</v>
      </c>
      <c r="Q19" s="44" t="s">
        <v>3951</v>
      </c>
    </row>
    <row r="20" spans="1:17" s="4" customFormat="1" x14ac:dyDescent="0.25">
      <c r="A20" s="53" t="s">
        <v>4100</v>
      </c>
      <c r="B20" s="53" t="s">
        <v>1123</v>
      </c>
      <c r="C20" s="53" t="s">
        <v>4144</v>
      </c>
      <c r="D20" s="54" t="s">
        <v>4062</v>
      </c>
      <c r="E20" s="55">
        <v>45170</v>
      </c>
      <c r="F20" s="55">
        <v>45351</v>
      </c>
      <c r="G20" s="44">
        <v>45000</v>
      </c>
      <c r="H20" s="44">
        <v>2659.5</v>
      </c>
      <c r="I20" s="44">
        <v>1148.33</v>
      </c>
      <c r="J20" s="44">
        <v>0</v>
      </c>
      <c r="K20" s="44">
        <v>25</v>
      </c>
      <c r="L20" s="44">
        <v>0</v>
      </c>
      <c r="M20" s="44">
        <v>0</v>
      </c>
      <c r="N20" s="44">
        <v>0</v>
      </c>
      <c r="O20" s="44">
        <v>3832.83</v>
      </c>
      <c r="P20" s="44">
        <v>41167.17</v>
      </c>
      <c r="Q20" s="44" t="s">
        <v>3951</v>
      </c>
    </row>
    <row r="21" spans="1:17" s="4" customFormat="1" x14ac:dyDescent="0.25">
      <c r="A21" s="53" t="s">
        <v>3967</v>
      </c>
      <c r="B21" s="53" t="s">
        <v>3956</v>
      </c>
      <c r="C21" s="53" t="s">
        <v>4144</v>
      </c>
      <c r="D21" s="54" t="s">
        <v>4062</v>
      </c>
      <c r="E21" s="55">
        <v>45261</v>
      </c>
      <c r="F21" s="55">
        <v>45443</v>
      </c>
      <c r="G21" s="44">
        <v>95000</v>
      </c>
      <c r="H21" s="44">
        <v>5614.5</v>
      </c>
      <c r="I21" s="44">
        <v>10929.31</v>
      </c>
      <c r="J21" s="44">
        <v>0</v>
      </c>
      <c r="K21" s="44">
        <v>25</v>
      </c>
      <c r="L21" s="44">
        <v>0</v>
      </c>
      <c r="M21" s="44">
        <v>0</v>
      </c>
      <c r="N21" s="44">
        <v>0</v>
      </c>
      <c r="O21" s="44">
        <v>16568.809999999998</v>
      </c>
      <c r="P21" s="44">
        <v>78431.19</v>
      </c>
      <c r="Q21" s="44" t="s">
        <v>3951</v>
      </c>
    </row>
    <row r="22" spans="1:17" s="4" customFormat="1" x14ac:dyDescent="0.25">
      <c r="A22" s="53" t="s">
        <v>4101</v>
      </c>
      <c r="B22" s="53" t="s">
        <v>70</v>
      </c>
      <c r="C22" s="53" t="s">
        <v>4144</v>
      </c>
      <c r="D22" s="54" t="s">
        <v>4062</v>
      </c>
      <c r="E22" s="55">
        <v>45170</v>
      </c>
      <c r="F22" s="55">
        <v>45351</v>
      </c>
      <c r="G22" s="44">
        <v>70000</v>
      </c>
      <c r="H22" s="44">
        <v>4137</v>
      </c>
      <c r="I22" s="44">
        <v>5368.45</v>
      </c>
      <c r="J22" s="44">
        <v>0</v>
      </c>
      <c r="K22" s="44">
        <v>25</v>
      </c>
      <c r="L22" s="44">
        <v>0</v>
      </c>
      <c r="M22" s="44">
        <v>0</v>
      </c>
      <c r="N22" s="44">
        <v>0</v>
      </c>
      <c r="O22" s="44">
        <v>9530.4500000000007</v>
      </c>
      <c r="P22" s="44">
        <v>60469.55</v>
      </c>
      <c r="Q22" s="44" t="s">
        <v>3952</v>
      </c>
    </row>
    <row r="23" spans="1:17" s="4" customFormat="1" x14ac:dyDescent="0.25">
      <c r="A23" s="53" t="s">
        <v>3968</v>
      </c>
      <c r="B23" s="53" t="s">
        <v>3969</v>
      </c>
      <c r="C23" s="53" t="s">
        <v>4144</v>
      </c>
      <c r="D23" s="54" t="s">
        <v>4062</v>
      </c>
      <c r="E23" s="55">
        <v>45323</v>
      </c>
      <c r="F23" s="55">
        <v>45504</v>
      </c>
      <c r="G23" s="44">
        <v>165000</v>
      </c>
      <c r="H23" s="44">
        <v>9751.5</v>
      </c>
      <c r="I23" s="44">
        <v>27395.06</v>
      </c>
      <c r="J23" s="44">
        <v>0</v>
      </c>
      <c r="K23" s="44">
        <v>25</v>
      </c>
      <c r="L23" s="44">
        <v>0</v>
      </c>
      <c r="M23" s="44">
        <v>0</v>
      </c>
      <c r="N23" s="44">
        <v>0</v>
      </c>
      <c r="O23" s="44">
        <v>37171.56</v>
      </c>
      <c r="P23" s="44">
        <v>127828.44</v>
      </c>
      <c r="Q23" s="44" t="s">
        <v>3951</v>
      </c>
    </row>
    <row r="24" spans="1:17" s="4" customFormat="1" x14ac:dyDescent="0.25">
      <c r="A24" s="53" t="s">
        <v>3928</v>
      </c>
      <c r="B24" s="53" t="s">
        <v>522</v>
      </c>
      <c r="C24" s="53" t="s">
        <v>235</v>
      </c>
      <c r="D24" s="44" t="s">
        <v>4062</v>
      </c>
      <c r="E24" s="55">
        <v>45323</v>
      </c>
      <c r="F24" s="55">
        <v>45382</v>
      </c>
      <c r="G24" s="44">
        <v>35000</v>
      </c>
      <c r="H24" s="44">
        <v>2068.5</v>
      </c>
      <c r="I24" s="44"/>
      <c r="J24" s="44">
        <v>0</v>
      </c>
      <c r="K24" s="44">
        <v>25</v>
      </c>
      <c r="L24" s="44">
        <v>0</v>
      </c>
      <c r="M24" s="44">
        <v>0</v>
      </c>
      <c r="N24" s="44">
        <v>0</v>
      </c>
      <c r="O24" s="44">
        <v>2093.5</v>
      </c>
      <c r="P24" s="44">
        <v>32906.5</v>
      </c>
      <c r="Q24" s="44" t="s">
        <v>3951</v>
      </c>
    </row>
    <row r="25" spans="1:17" s="4" customFormat="1" x14ac:dyDescent="0.25">
      <c r="A25" s="53" t="s">
        <v>3970</v>
      </c>
      <c r="B25" s="53" t="s">
        <v>3960</v>
      </c>
      <c r="C25" s="53" t="s">
        <v>4144</v>
      </c>
      <c r="D25" s="54" t="s">
        <v>4062</v>
      </c>
      <c r="E25" s="55">
        <v>45292</v>
      </c>
      <c r="F25" s="55">
        <v>45473</v>
      </c>
      <c r="G25" s="44">
        <v>95000</v>
      </c>
      <c r="H25" s="44">
        <v>5614.5</v>
      </c>
      <c r="I25" s="44">
        <v>10929.31</v>
      </c>
      <c r="J25" s="44">
        <v>0</v>
      </c>
      <c r="K25" s="44">
        <v>25</v>
      </c>
      <c r="L25" s="44">
        <v>0</v>
      </c>
      <c r="M25" s="44">
        <v>0</v>
      </c>
      <c r="N25" s="44">
        <v>0</v>
      </c>
      <c r="O25" s="44">
        <v>16568.809999999998</v>
      </c>
      <c r="P25" s="44">
        <v>78431.19</v>
      </c>
      <c r="Q25" s="44" t="s">
        <v>3951</v>
      </c>
    </row>
    <row r="26" spans="1:17" s="4" customFormat="1" x14ac:dyDescent="0.25">
      <c r="A26" s="53" t="s">
        <v>3971</v>
      </c>
      <c r="B26" s="53" t="s">
        <v>3960</v>
      </c>
      <c r="C26" s="53" t="s">
        <v>4144</v>
      </c>
      <c r="D26" s="54" t="s">
        <v>4062</v>
      </c>
      <c r="E26" s="55">
        <v>45292</v>
      </c>
      <c r="F26" s="55">
        <v>45473</v>
      </c>
      <c r="G26" s="44">
        <v>95000</v>
      </c>
      <c r="H26" s="44">
        <v>5614.5</v>
      </c>
      <c r="I26" s="44">
        <v>10929.31</v>
      </c>
      <c r="J26" s="44">
        <v>0</v>
      </c>
      <c r="K26" s="44">
        <v>25</v>
      </c>
      <c r="L26" s="44">
        <v>0</v>
      </c>
      <c r="M26" s="44">
        <v>0</v>
      </c>
      <c r="N26" s="44">
        <v>0</v>
      </c>
      <c r="O26" s="44">
        <v>16568.809999999998</v>
      </c>
      <c r="P26" s="44">
        <v>78431.19</v>
      </c>
      <c r="Q26" s="44" t="s">
        <v>3951</v>
      </c>
    </row>
    <row r="27" spans="1:17" s="4" customFormat="1" x14ac:dyDescent="0.25">
      <c r="A27" s="53" t="s">
        <v>3972</v>
      </c>
      <c r="B27" s="53" t="s">
        <v>3956</v>
      </c>
      <c r="C27" s="53" t="s">
        <v>4144</v>
      </c>
      <c r="D27" s="54" t="s">
        <v>4062</v>
      </c>
      <c r="E27" s="55">
        <v>45383</v>
      </c>
      <c r="F27" s="55">
        <v>45565</v>
      </c>
      <c r="G27" s="44">
        <v>95000</v>
      </c>
      <c r="H27" s="44">
        <v>5614.5</v>
      </c>
      <c r="I27" s="44">
        <v>10929.31</v>
      </c>
      <c r="J27" s="44">
        <v>0</v>
      </c>
      <c r="K27" s="44">
        <v>25</v>
      </c>
      <c r="L27" s="44">
        <v>0</v>
      </c>
      <c r="M27" s="44">
        <v>0</v>
      </c>
      <c r="N27" s="44">
        <v>0</v>
      </c>
      <c r="O27" s="44">
        <v>16568.809999999998</v>
      </c>
      <c r="P27" s="44">
        <v>78431.19</v>
      </c>
      <c r="Q27" s="44" t="s">
        <v>3951</v>
      </c>
    </row>
    <row r="28" spans="1:17" s="4" customFormat="1" x14ac:dyDescent="0.25">
      <c r="A28" s="53" t="s">
        <v>3973</v>
      </c>
      <c r="B28" s="53" t="s">
        <v>3960</v>
      </c>
      <c r="C28" s="53" t="s">
        <v>4144</v>
      </c>
      <c r="D28" s="54" t="s">
        <v>4062</v>
      </c>
      <c r="E28" s="55">
        <v>45292</v>
      </c>
      <c r="F28" s="55">
        <v>45473</v>
      </c>
      <c r="G28" s="44">
        <v>95000</v>
      </c>
      <c r="H28" s="44">
        <v>5614.5</v>
      </c>
      <c r="I28" s="44">
        <v>10929.31</v>
      </c>
      <c r="J28" s="44">
        <v>0</v>
      </c>
      <c r="K28" s="44">
        <v>25</v>
      </c>
      <c r="L28" s="44">
        <v>0</v>
      </c>
      <c r="M28" s="44">
        <v>0</v>
      </c>
      <c r="N28" s="44">
        <v>0</v>
      </c>
      <c r="O28" s="44">
        <v>16568.809999999998</v>
      </c>
      <c r="P28" s="44">
        <v>78431.19</v>
      </c>
      <c r="Q28" s="44" t="s">
        <v>3951</v>
      </c>
    </row>
    <row r="29" spans="1:17" s="4" customFormat="1" x14ac:dyDescent="0.25">
      <c r="A29" s="53" t="s">
        <v>3934</v>
      </c>
      <c r="B29" s="53" t="s">
        <v>2586</v>
      </c>
      <c r="C29" s="53" t="s">
        <v>4144</v>
      </c>
      <c r="D29" s="54" t="s">
        <v>4062</v>
      </c>
      <c r="E29" s="55">
        <v>45200</v>
      </c>
      <c r="F29" s="55">
        <v>45382</v>
      </c>
      <c r="G29" s="44">
        <v>70000</v>
      </c>
      <c r="H29" s="44">
        <v>4137</v>
      </c>
      <c r="I29" s="44">
        <v>4682.2700000000004</v>
      </c>
      <c r="J29" s="44">
        <v>3430.92</v>
      </c>
      <c r="K29" s="44">
        <v>25</v>
      </c>
      <c r="L29" s="44">
        <v>0</v>
      </c>
      <c r="M29" s="44">
        <v>0</v>
      </c>
      <c r="N29" s="44">
        <v>0</v>
      </c>
      <c r="O29" s="44">
        <v>12275.19</v>
      </c>
      <c r="P29" s="44">
        <v>57724.81</v>
      </c>
      <c r="Q29" s="44" t="s">
        <v>3952</v>
      </c>
    </row>
    <row r="30" spans="1:17" s="4" customFormat="1" x14ac:dyDescent="0.25">
      <c r="A30" s="53" t="s">
        <v>3974</v>
      </c>
      <c r="B30" s="53" t="s">
        <v>3960</v>
      </c>
      <c r="C30" s="53" t="s">
        <v>4144</v>
      </c>
      <c r="D30" s="54" t="s">
        <v>4062</v>
      </c>
      <c r="E30" s="55">
        <v>45292</v>
      </c>
      <c r="F30" s="55">
        <v>45473</v>
      </c>
      <c r="G30" s="44">
        <v>95000</v>
      </c>
      <c r="H30" s="44">
        <v>5614.5</v>
      </c>
      <c r="I30" s="44">
        <v>10929.31</v>
      </c>
      <c r="J30" s="44">
        <v>0</v>
      </c>
      <c r="K30" s="44">
        <v>25</v>
      </c>
      <c r="L30" s="44">
        <v>0</v>
      </c>
      <c r="M30" s="44">
        <v>0</v>
      </c>
      <c r="N30" s="44">
        <v>0</v>
      </c>
      <c r="O30" s="44">
        <v>16568.809999999998</v>
      </c>
      <c r="P30" s="44">
        <v>78431.19</v>
      </c>
      <c r="Q30" s="44" t="s">
        <v>3951</v>
      </c>
    </row>
    <row r="31" spans="1:17" s="4" customFormat="1" x14ac:dyDescent="0.25">
      <c r="A31" s="53" t="s">
        <v>3975</v>
      </c>
      <c r="B31" s="53" t="s">
        <v>3960</v>
      </c>
      <c r="C31" s="53" t="s">
        <v>4144</v>
      </c>
      <c r="D31" s="54" t="s">
        <v>4062</v>
      </c>
      <c r="E31" s="55">
        <v>45292</v>
      </c>
      <c r="F31" s="55">
        <v>45473</v>
      </c>
      <c r="G31" s="44">
        <v>95000</v>
      </c>
      <c r="H31" s="44">
        <v>5614.5</v>
      </c>
      <c r="I31" s="44">
        <v>10929.31</v>
      </c>
      <c r="J31" s="44">
        <v>0</v>
      </c>
      <c r="K31" s="44">
        <v>25</v>
      </c>
      <c r="L31" s="44">
        <v>0</v>
      </c>
      <c r="M31" s="44">
        <v>0</v>
      </c>
      <c r="N31" s="44">
        <v>0</v>
      </c>
      <c r="O31" s="44">
        <v>16568.809999999998</v>
      </c>
      <c r="P31" s="44">
        <v>78431.19</v>
      </c>
      <c r="Q31" s="44" t="s">
        <v>3952</v>
      </c>
    </row>
    <row r="32" spans="1:17" s="4" customFormat="1" x14ac:dyDescent="0.25">
      <c r="A32" s="53" t="s">
        <v>3976</v>
      </c>
      <c r="B32" s="53" t="s">
        <v>3956</v>
      </c>
      <c r="C32" s="53" t="s">
        <v>4144</v>
      </c>
      <c r="D32" s="54" t="s">
        <v>4062</v>
      </c>
      <c r="E32" s="55">
        <v>45323</v>
      </c>
      <c r="F32" s="55">
        <v>45443</v>
      </c>
      <c r="G32" s="44">
        <v>95000</v>
      </c>
      <c r="H32" s="44">
        <v>5614.5</v>
      </c>
      <c r="I32" s="44">
        <v>10929.31</v>
      </c>
      <c r="J32" s="44">
        <v>0</v>
      </c>
      <c r="K32" s="44">
        <v>25</v>
      </c>
      <c r="L32" s="44">
        <v>0</v>
      </c>
      <c r="M32" s="44">
        <v>0</v>
      </c>
      <c r="N32" s="44">
        <v>0</v>
      </c>
      <c r="O32" s="44">
        <v>16568.809999999998</v>
      </c>
      <c r="P32" s="44">
        <v>78431.19</v>
      </c>
      <c r="Q32" s="44" t="s">
        <v>3951</v>
      </c>
    </row>
    <row r="33" spans="1:17" s="4" customFormat="1" x14ac:dyDescent="0.25">
      <c r="A33" s="53" t="s">
        <v>3977</v>
      </c>
      <c r="B33" s="53" t="s">
        <v>3960</v>
      </c>
      <c r="C33" s="53" t="s">
        <v>4144</v>
      </c>
      <c r="D33" s="54" t="s">
        <v>4062</v>
      </c>
      <c r="E33" s="55">
        <v>45292</v>
      </c>
      <c r="F33" s="55">
        <v>45473</v>
      </c>
      <c r="G33" s="44">
        <v>95000</v>
      </c>
      <c r="H33" s="44">
        <v>5614.5</v>
      </c>
      <c r="I33" s="44">
        <v>10929.31</v>
      </c>
      <c r="J33" s="44">
        <v>0</v>
      </c>
      <c r="K33" s="44">
        <v>25</v>
      </c>
      <c r="L33" s="44">
        <v>0</v>
      </c>
      <c r="M33" s="44">
        <v>0</v>
      </c>
      <c r="N33" s="44">
        <v>0</v>
      </c>
      <c r="O33" s="44">
        <v>16568.809999999998</v>
      </c>
      <c r="P33" s="44">
        <v>78431.19</v>
      </c>
      <c r="Q33" s="44" t="s">
        <v>3952</v>
      </c>
    </row>
    <row r="34" spans="1:17" s="4" customFormat="1" x14ac:dyDescent="0.25">
      <c r="A34" s="56" t="s">
        <v>4092</v>
      </c>
      <c r="B34" s="44" t="s">
        <v>522</v>
      </c>
      <c r="C34" s="56" t="s">
        <v>4093</v>
      </c>
      <c r="D34" s="44" t="s">
        <v>4062</v>
      </c>
      <c r="E34" s="55">
        <v>45170</v>
      </c>
      <c r="F34" s="55">
        <v>45351</v>
      </c>
      <c r="G34" s="44">
        <v>45000</v>
      </c>
      <c r="H34" s="44">
        <v>2659.5</v>
      </c>
      <c r="I34" s="44">
        <v>1148.33</v>
      </c>
      <c r="J34" s="44">
        <v>0</v>
      </c>
      <c r="K34" s="44">
        <v>25</v>
      </c>
      <c r="L34" s="44">
        <v>0</v>
      </c>
      <c r="M34" s="44">
        <v>0</v>
      </c>
      <c r="N34" s="44">
        <v>0</v>
      </c>
      <c r="O34" s="44">
        <v>3832.83</v>
      </c>
      <c r="P34" s="44">
        <v>41167.17</v>
      </c>
      <c r="Q34" s="44" t="s">
        <v>3951</v>
      </c>
    </row>
    <row r="35" spans="1:17" s="4" customFormat="1" x14ac:dyDescent="0.25">
      <c r="A35" s="53" t="s">
        <v>3978</v>
      </c>
      <c r="B35" s="53" t="s">
        <v>3960</v>
      </c>
      <c r="C35" s="53" t="s">
        <v>4144</v>
      </c>
      <c r="D35" s="54" t="s">
        <v>4062</v>
      </c>
      <c r="E35" s="55">
        <v>45292</v>
      </c>
      <c r="F35" s="55">
        <v>45473</v>
      </c>
      <c r="G35" s="44">
        <v>95000</v>
      </c>
      <c r="H35" s="44">
        <v>5614.5</v>
      </c>
      <c r="I35" s="44">
        <v>10929.31</v>
      </c>
      <c r="J35" s="44">
        <v>100</v>
      </c>
      <c r="K35" s="44">
        <v>25</v>
      </c>
      <c r="L35" s="44">
        <v>0</v>
      </c>
      <c r="M35" s="44">
        <v>0</v>
      </c>
      <c r="N35" s="44">
        <v>0</v>
      </c>
      <c r="O35" s="44">
        <v>16668.809999999998</v>
      </c>
      <c r="P35" s="44">
        <v>78331.19</v>
      </c>
      <c r="Q35" s="44" t="s">
        <v>3951</v>
      </c>
    </row>
    <row r="36" spans="1:17" s="4" customFormat="1" x14ac:dyDescent="0.25">
      <c r="A36" s="53" t="s">
        <v>3979</v>
      </c>
      <c r="B36" s="53" t="s">
        <v>3960</v>
      </c>
      <c r="C36" s="53" t="s">
        <v>4144</v>
      </c>
      <c r="D36" s="54" t="s">
        <v>4062</v>
      </c>
      <c r="E36" s="55">
        <v>45292</v>
      </c>
      <c r="F36" s="55">
        <v>45473</v>
      </c>
      <c r="G36" s="44">
        <v>95000</v>
      </c>
      <c r="H36" s="44">
        <v>5614.5</v>
      </c>
      <c r="I36" s="44">
        <v>10929.31</v>
      </c>
      <c r="J36" s="44">
        <v>0</v>
      </c>
      <c r="K36" s="44">
        <v>25</v>
      </c>
      <c r="L36" s="44">
        <v>0</v>
      </c>
      <c r="M36" s="44">
        <v>0</v>
      </c>
      <c r="N36" s="44">
        <v>0</v>
      </c>
      <c r="O36" s="44">
        <v>16568.809999999998</v>
      </c>
      <c r="P36" s="44">
        <v>78431.19</v>
      </c>
      <c r="Q36" s="44" t="s">
        <v>3951</v>
      </c>
    </row>
    <row r="37" spans="1:17" s="4" customFormat="1" x14ac:dyDescent="0.25">
      <c r="A37" s="53" t="s">
        <v>3980</v>
      </c>
      <c r="B37" s="53" t="s">
        <v>3960</v>
      </c>
      <c r="C37" s="53" t="s">
        <v>4144</v>
      </c>
      <c r="D37" s="54" t="s">
        <v>4062</v>
      </c>
      <c r="E37" s="55">
        <v>45292</v>
      </c>
      <c r="F37" s="55">
        <v>45473</v>
      </c>
      <c r="G37" s="44">
        <v>95000</v>
      </c>
      <c r="H37" s="44">
        <v>5614.5</v>
      </c>
      <c r="I37" s="44">
        <v>10929.31</v>
      </c>
      <c r="J37" s="44">
        <v>100</v>
      </c>
      <c r="K37" s="44">
        <v>25</v>
      </c>
      <c r="L37" s="44">
        <v>0</v>
      </c>
      <c r="M37" s="44">
        <v>0</v>
      </c>
      <c r="N37" s="44">
        <v>0</v>
      </c>
      <c r="O37" s="44">
        <v>16668.809999999998</v>
      </c>
      <c r="P37" s="44">
        <v>78331.19</v>
      </c>
      <c r="Q37" s="44" t="s">
        <v>3952</v>
      </c>
    </row>
    <row r="38" spans="1:17" s="4" customFormat="1" x14ac:dyDescent="0.25">
      <c r="A38" s="53" t="s">
        <v>3981</v>
      </c>
      <c r="B38" s="53" t="s">
        <v>3969</v>
      </c>
      <c r="C38" s="53" t="s">
        <v>4144</v>
      </c>
      <c r="D38" s="54" t="s">
        <v>4062</v>
      </c>
      <c r="E38" s="55">
        <v>45231</v>
      </c>
      <c r="F38" s="55">
        <v>45443</v>
      </c>
      <c r="G38" s="44">
        <v>150000</v>
      </c>
      <c r="H38" s="44">
        <v>8865</v>
      </c>
      <c r="I38" s="44">
        <v>23866.69</v>
      </c>
      <c r="J38" s="44">
        <v>0</v>
      </c>
      <c r="K38" s="44">
        <v>25</v>
      </c>
      <c r="L38" s="44">
        <v>0</v>
      </c>
      <c r="M38" s="44">
        <v>0</v>
      </c>
      <c r="N38" s="44">
        <v>3500</v>
      </c>
      <c r="O38" s="44">
        <v>36256.69</v>
      </c>
      <c r="P38" s="44">
        <v>113743.31</v>
      </c>
      <c r="Q38" s="44" t="s">
        <v>3951</v>
      </c>
    </row>
    <row r="39" spans="1:17" s="4" customFormat="1" x14ac:dyDescent="0.25">
      <c r="A39" s="53" t="s">
        <v>3983</v>
      </c>
      <c r="B39" s="53" t="s">
        <v>3960</v>
      </c>
      <c r="C39" s="53" t="s">
        <v>4144</v>
      </c>
      <c r="D39" s="54" t="s">
        <v>4062</v>
      </c>
      <c r="E39" s="55">
        <v>45292</v>
      </c>
      <c r="F39" s="55">
        <v>45473</v>
      </c>
      <c r="G39" s="44">
        <v>95000</v>
      </c>
      <c r="H39" s="44">
        <v>5614.5</v>
      </c>
      <c r="I39" s="44">
        <v>10929.31</v>
      </c>
      <c r="J39" s="44">
        <v>0</v>
      </c>
      <c r="K39" s="44">
        <v>25</v>
      </c>
      <c r="L39" s="44">
        <v>0</v>
      </c>
      <c r="M39" s="44">
        <v>0</v>
      </c>
      <c r="N39" s="44">
        <v>0</v>
      </c>
      <c r="O39" s="44">
        <v>16568.809999999998</v>
      </c>
      <c r="P39" s="44">
        <v>78431.19</v>
      </c>
      <c r="Q39" s="44" t="s">
        <v>3952</v>
      </c>
    </row>
    <row r="40" spans="1:17" s="4" customFormat="1" x14ac:dyDescent="0.25">
      <c r="A40" s="53" t="s">
        <v>3984</v>
      </c>
      <c r="B40" s="53" t="s">
        <v>3960</v>
      </c>
      <c r="C40" s="53" t="s">
        <v>4144</v>
      </c>
      <c r="D40" s="54" t="s">
        <v>4062</v>
      </c>
      <c r="E40" s="55">
        <v>45292</v>
      </c>
      <c r="F40" s="55">
        <v>45473</v>
      </c>
      <c r="G40" s="44">
        <v>95000</v>
      </c>
      <c r="H40" s="44">
        <v>5614.5</v>
      </c>
      <c r="I40" s="44">
        <v>10929.31</v>
      </c>
      <c r="J40" s="44">
        <v>2997.28</v>
      </c>
      <c r="K40" s="44">
        <v>25</v>
      </c>
      <c r="L40" s="44">
        <v>0</v>
      </c>
      <c r="M40" s="44">
        <v>0</v>
      </c>
      <c r="N40" s="44">
        <v>0</v>
      </c>
      <c r="O40" s="44">
        <v>19566.089999999997</v>
      </c>
      <c r="P40" s="44">
        <v>75433.91</v>
      </c>
      <c r="Q40" s="44" t="s">
        <v>3951</v>
      </c>
    </row>
    <row r="41" spans="1:17" s="4" customFormat="1" x14ac:dyDescent="0.25">
      <c r="A41" s="53" t="s">
        <v>3985</v>
      </c>
      <c r="B41" s="53" t="s">
        <v>3960</v>
      </c>
      <c r="C41" s="53" t="s">
        <v>4144</v>
      </c>
      <c r="D41" s="54" t="s">
        <v>4062</v>
      </c>
      <c r="E41" s="55">
        <v>45292</v>
      </c>
      <c r="F41" s="55">
        <v>45473</v>
      </c>
      <c r="G41" s="44">
        <v>95000</v>
      </c>
      <c r="H41" s="44">
        <v>5614.5</v>
      </c>
      <c r="I41" s="44">
        <v>10929.31</v>
      </c>
      <c r="J41" s="44">
        <v>100</v>
      </c>
      <c r="K41" s="44">
        <v>25</v>
      </c>
      <c r="L41" s="44">
        <v>0</v>
      </c>
      <c r="M41" s="44">
        <v>0</v>
      </c>
      <c r="N41" s="44">
        <v>0</v>
      </c>
      <c r="O41" s="44">
        <v>16668.809999999998</v>
      </c>
      <c r="P41" s="44">
        <v>78331.19</v>
      </c>
      <c r="Q41" s="44" t="s">
        <v>3951</v>
      </c>
    </row>
    <row r="42" spans="1:17" s="4" customFormat="1" x14ac:dyDescent="0.25">
      <c r="A42" s="53" t="s">
        <v>3986</v>
      </c>
      <c r="B42" s="53" t="s">
        <v>3960</v>
      </c>
      <c r="C42" s="53" t="s">
        <v>4144</v>
      </c>
      <c r="D42" s="54" t="s">
        <v>4062</v>
      </c>
      <c r="E42" s="55">
        <v>45292</v>
      </c>
      <c r="F42" s="55">
        <v>45473</v>
      </c>
      <c r="G42" s="44">
        <v>95000</v>
      </c>
      <c r="H42" s="44">
        <v>5614.5</v>
      </c>
      <c r="I42" s="44">
        <v>10929.31</v>
      </c>
      <c r="J42" s="44">
        <v>0</v>
      </c>
      <c r="K42" s="44">
        <v>25</v>
      </c>
      <c r="L42" s="44">
        <v>0</v>
      </c>
      <c r="M42" s="44">
        <v>0</v>
      </c>
      <c r="N42" s="44">
        <v>0</v>
      </c>
      <c r="O42" s="44">
        <v>16568.809999999998</v>
      </c>
      <c r="P42" s="44">
        <v>78431.19</v>
      </c>
      <c r="Q42" s="44" t="s">
        <v>3951</v>
      </c>
    </row>
    <row r="43" spans="1:17" s="4" customFormat="1" x14ac:dyDescent="0.25">
      <c r="A43" s="53" t="s">
        <v>3987</v>
      </c>
      <c r="B43" s="53" t="s">
        <v>3960</v>
      </c>
      <c r="C43" s="53" t="s">
        <v>4144</v>
      </c>
      <c r="D43" s="54" t="s">
        <v>4062</v>
      </c>
      <c r="E43" s="55">
        <v>45292</v>
      </c>
      <c r="F43" s="55">
        <v>45473</v>
      </c>
      <c r="G43" s="44">
        <v>95000</v>
      </c>
      <c r="H43" s="44">
        <v>5614.5</v>
      </c>
      <c r="I43" s="44">
        <v>10929.31</v>
      </c>
      <c r="J43" s="44">
        <v>0</v>
      </c>
      <c r="K43" s="44">
        <v>25</v>
      </c>
      <c r="L43" s="44">
        <v>0</v>
      </c>
      <c r="M43" s="44">
        <v>0</v>
      </c>
      <c r="N43" s="44">
        <v>0</v>
      </c>
      <c r="O43" s="44">
        <v>16568.809999999998</v>
      </c>
      <c r="P43" s="44">
        <v>78431.19</v>
      </c>
      <c r="Q43" s="44" t="s">
        <v>3951</v>
      </c>
    </row>
    <row r="44" spans="1:17" s="4" customFormat="1" x14ac:dyDescent="0.25">
      <c r="A44" s="53" t="s">
        <v>3988</v>
      </c>
      <c r="B44" s="53" t="s">
        <v>3960</v>
      </c>
      <c r="C44" s="53" t="s">
        <v>4144</v>
      </c>
      <c r="D44" s="54" t="s">
        <v>4062</v>
      </c>
      <c r="E44" s="55">
        <v>45292</v>
      </c>
      <c r="F44" s="55">
        <v>45473</v>
      </c>
      <c r="G44" s="44">
        <v>95000</v>
      </c>
      <c r="H44" s="44">
        <v>5614.5</v>
      </c>
      <c r="I44" s="44">
        <v>10929.31</v>
      </c>
      <c r="J44" s="44">
        <v>637.65</v>
      </c>
      <c r="K44" s="44">
        <v>25</v>
      </c>
      <c r="L44" s="44">
        <v>0</v>
      </c>
      <c r="M44" s="44">
        <v>0</v>
      </c>
      <c r="N44" s="44">
        <v>0</v>
      </c>
      <c r="O44" s="44">
        <v>17206.46</v>
      </c>
      <c r="P44" s="44">
        <v>77793.540000000008</v>
      </c>
      <c r="Q44" s="44" t="s">
        <v>3951</v>
      </c>
    </row>
    <row r="45" spans="1:17" s="4" customFormat="1" x14ac:dyDescent="0.25">
      <c r="A45" s="53" t="s">
        <v>4112</v>
      </c>
      <c r="B45" s="53" t="s">
        <v>2760</v>
      </c>
      <c r="C45" s="53" t="s">
        <v>4144</v>
      </c>
      <c r="D45" s="54" t="s">
        <v>4062</v>
      </c>
      <c r="E45" s="55">
        <v>45170</v>
      </c>
      <c r="F45" s="55">
        <v>45351</v>
      </c>
      <c r="G45" s="44">
        <v>70000</v>
      </c>
      <c r="H45" s="44">
        <v>4137</v>
      </c>
      <c r="I45" s="44">
        <v>5368.45</v>
      </c>
      <c r="J45" s="44">
        <v>0</v>
      </c>
      <c r="K45" s="44">
        <v>25</v>
      </c>
      <c r="L45" s="44">
        <v>0</v>
      </c>
      <c r="M45" s="44">
        <v>0</v>
      </c>
      <c r="N45" s="44">
        <v>0</v>
      </c>
      <c r="O45" s="44">
        <v>9530.4500000000007</v>
      </c>
      <c r="P45" s="44">
        <v>60469.55</v>
      </c>
      <c r="Q45" s="44" t="s">
        <v>3951</v>
      </c>
    </row>
    <row r="46" spans="1:17" s="4" customFormat="1" x14ac:dyDescent="0.25">
      <c r="A46" s="53" t="s">
        <v>4113</v>
      </c>
      <c r="B46" s="53" t="s">
        <v>2586</v>
      </c>
      <c r="C46" s="53" t="s">
        <v>4144</v>
      </c>
      <c r="D46" s="54" t="s">
        <v>4062</v>
      </c>
      <c r="E46" s="55">
        <v>45170</v>
      </c>
      <c r="F46" s="55">
        <v>45351</v>
      </c>
      <c r="G46" s="44">
        <v>70000</v>
      </c>
      <c r="H46" s="44">
        <v>4137</v>
      </c>
      <c r="I46" s="44">
        <v>5368.45</v>
      </c>
      <c r="J46" s="44">
        <v>0</v>
      </c>
      <c r="K46" s="44">
        <v>25</v>
      </c>
      <c r="L46" s="44">
        <v>0</v>
      </c>
      <c r="M46" s="44">
        <v>0</v>
      </c>
      <c r="N46" s="44">
        <v>0</v>
      </c>
      <c r="O46" s="44">
        <v>9530.4500000000007</v>
      </c>
      <c r="P46" s="44">
        <v>60469.55</v>
      </c>
      <c r="Q46" s="44" t="s">
        <v>3951</v>
      </c>
    </row>
    <row r="47" spans="1:17" s="4" customFormat="1" x14ac:dyDescent="0.25">
      <c r="A47" s="56" t="s">
        <v>4098</v>
      </c>
      <c r="B47" s="44" t="s">
        <v>4077</v>
      </c>
      <c r="C47" s="56" t="s">
        <v>4093</v>
      </c>
      <c r="D47" s="44" t="s">
        <v>4062</v>
      </c>
      <c r="E47" s="55">
        <v>45261</v>
      </c>
      <c r="F47" s="55">
        <v>45443</v>
      </c>
      <c r="G47" s="44">
        <v>65000</v>
      </c>
      <c r="H47" s="44">
        <v>3841.5</v>
      </c>
      <c r="I47" s="44">
        <v>4427.55</v>
      </c>
      <c r="J47" s="44">
        <v>0</v>
      </c>
      <c r="K47" s="44">
        <v>25</v>
      </c>
      <c r="L47" s="44">
        <v>0</v>
      </c>
      <c r="M47" s="44">
        <v>0</v>
      </c>
      <c r="N47" s="44">
        <v>0</v>
      </c>
      <c r="O47" s="44">
        <v>8294.0499999999993</v>
      </c>
      <c r="P47" s="44">
        <v>56705.95</v>
      </c>
      <c r="Q47" s="44" t="s">
        <v>3951</v>
      </c>
    </row>
    <row r="48" spans="1:17" s="4" customFormat="1" x14ac:dyDescent="0.25">
      <c r="A48" s="53" t="s">
        <v>3989</v>
      </c>
      <c r="B48" s="53" t="s">
        <v>3960</v>
      </c>
      <c r="C48" s="53" t="s">
        <v>4144</v>
      </c>
      <c r="D48" s="54" t="s">
        <v>4062</v>
      </c>
      <c r="E48" s="55">
        <v>45292</v>
      </c>
      <c r="F48" s="55">
        <v>45473</v>
      </c>
      <c r="G48" s="44">
        <v>95000</v>
      </c>
      <c r="H48" s="44">
        <v>5614.5</v>
      </c>
      <c r="I48" s="44">
        <v>10500.45</v>
      </c>
      <c r="J48" s="44">
        <v>3963.42</v>
      </c>
      <c r="K48" s="44">
        <v>25</v>
      </c>
      <c r="L48" s="44">
        <v>0</v>
      </c>
      <c r="M48" s="44">
        <v>0</v>
      </c>
      <c r="N48" s="44">
        <v>0</v>
      </c>
      <c r="O48" s="44">
        <v>20103.370000000003</v>
      </c>
      <c r="P48" s="44">
        <v>74896.63</v>
      </c>
      <c r="Q48" s="44" t="s">
        <v>3951</v>
      </c>
    </row>
    <row r="49" spans="1:17" s="4" customFormat="1" x14ac:dyDescent="0.25">
      <c r="A49" s="53" t="s">
        <v>3990</v>
      </c>
      <c r="B49" s="53" t="s">
        <v>3960</v>
      </c>
      <c r="C49" s="53" t="s">
        <v>4144</v>
      </c>
      <c r="D49" s="54" t="s">
        <v>4062</v>
      </c>
      <c r="E49" s="55">
        <v>45292</v>
      </c>
      <c r="F49" s="55">
        <v>45473</v>
      </c>
      <c r="G49" s="44">
        <v>95000</v>
      </c>
      <c r="H49" s="44">
        <v>5614.5</v>
      </c>
      <c r="I49" s="44">
        <v>10929.31</v>
      </c>
      <c r="J49" s="44">
        <v>749.32</v>
      </c>
      <c r="K49" s="44">
        <v>25</v>
      </c>
      <c r="L49" s="44">
        <v>0</v>
      </c>
      <c r="M49" s="44">
        <v>0</v>
      </c>
      <c r="N49" s="44">
        <v>0</v>
      </c>
      <c r="O49" s="44">
        <v>17318.129999999997</v>
      </c>
      <c r="P49" s="44">
        <v>77681.87</v>
      </c>
      <c r="Q49" s="44" t="s">
        <v>3952</v>
      </c>
    </row>
    <row r="50" spans="1:17" s="4" customFormat="1" x14ac:dyDescent="0.25">
      <c r="A50" s="53" t="s">
        <v>3991</v>
      </c>
      <c r="B50" s="53" t="s">
        <v>3960</v>
      </c>
      <c r="C50" s="53" t="s">
        <v>4144</v>
      </c>
      <c r="D50" s="54" t="s">
        <v>4062</v>
      </c>
      <c r="E50" s="55">
        <v>45292</v>
      </c>
      <c r="F50" s="55">
        <v>45473</v>
      </c>
      <c r="G50" s="44">
        <v>95000</v>
      </c>
      <c r="H50" s="44">
        <v>5614.5</v>
      </c>
      <c r="I50" s="44">
        <v>10929.31</v>
      </c>
      <c r="J50" s="44">
        <v>0</v>
      </c>
      <c r="K50" s="44">
        <v>25</v>
      </c>
      <c r="L50" s="44">
        <v>0</v>
      </c>
      <c r="M50" s="44">
        <v>0</v>
      </c>
      <c r="N50" s="44">
        <v>0</v>
      </c>
      <c r="O50" s="44">
        <v>16568.809999999998</v>
      </c>
      <c r="P50" s="44">
        <v>78431.19</v>
      </c>
      <c r="Q50" s="44" t="s">
        <v>3951</v>
      </c>
    </row>
    <row r="51" spans="1:17" s="4" customFormat="1" x14ac:dyDescent="0.25">
      <c r="A51" s="53" t="s">
        <v>4114</v>
      </c>
      <c r="B51" s="53" t="s">
        <v>73</v>
      </c>
      <c r="C51" s="53" t="s">
        <v>4144</v>
      </c>
      <c r="D51" s="54" t="s">
        <v>4062</v>
      </c>
      <c r="E51" s="55">
        <v>45170</v>
      </c>
      <c r="F51" s="55">
        <v>45351</v>
      </c>
      <c r="G51" s="44">
        <v>40000</v>
      </c>
      <c r="H51" s="44">
        <v>2364</v>
      </c>
      <c r="I51" s="44">
        <v>442.65</v>
      </c>
      <c r="J51" s="44">
        <v>0</v>
      </c>
      <c r="K51" s="44">
        <v>25</v>
      </c>
      <c r="L51" s="44">
        <v>0</v>
      </c>
      <c r="M51" s="44">
        <v>0</v>
      </c>
      <c r="N51" s="44">
        <v>0</v>
      </c>
      <c r="O51" s="44">
        <v>2831.65</v>
      </c>
      <c r="P51" s="44">
        <v>37168.35</v>
      </c>
      <c r="Q51" s="44" t="s">
        <v>3951</v>
      </c>
    </row>
    <row r="52" spans="1:17" s="4" customFormat="1" x14ac:dyDescent="0.25">
      <c r="A52" s="53" t="s">
        <v>3992</v>
      </c>
      <c r="B52" s="53" t="s">
        <v>3960</v>
      </c>
      <c r="C52" s="53" t="s">
        <v>4144</v>
      </c>
      <c r="D52" s="54" t="s">
        <v>4062</v>
      </c>
      <c r="E52" s="55">
        <v>45292</v>
      </c>
      <c r="F52" s="55">
        <v>45473</v>
      </c>
      <c r="G52" s="44">
        <v>95000</v>
      </c>
      <c r="H52" s="44">
        <v>5614.5</v>
      </c>
      <c r="I52" s="44">
        <v>10929.31</v>
      </c>
      <c r="J52" s="44">
        <v>0</v>
      </c>
      <c r="K52" s="44">
        <v>25</v>
      </c>
      <c r="L52" s="44">
        <v>0</v>
      </c>
      <c r="M52" s="44">
        <v>0</v>
      </c>
      <c r="N52" s="44">
        <v>0</v>
      </c>
      <c r="O52" s="44">
        <v>16568.809999999998</v>
      </c>
      <c r="P52" s="44">
        <v>78431.19</v>
      </c>
      <c r="Q52" s="44" t="s">
        <v>3952</v>
      </c>
    </row>
    <row r="53" spans="1:17" s="4" customFormat="1" x14ac:dyDescent="0.25">
      <c r="A53" s="53" t="s">
        <v>3993</v>
      </c>
      <c r="B53" s="53" t="s">
        <v>3960</v>
      </c>
      <c r="C53" s="53" t="s">
        <v>4144</v>
      </c>
      <c r="D53" s="54" t="s">
        <v>4062</v>
      </c>
      <c r="E53" s="55">
        <v>45292</v>
      </c>
      <c r="F53" s="55">
        <v>45473</v>
      </c>
      <c r="G53" s="44">
        <v>95000</v>
      </c>
      <c r="H53" s="44">
        <v>5614.5</v>
      </c>
      <c r="I53" s="44">
        <v>10929.31</v>
      </c>
      <c r="J53" s="44">
        <v>0</v>
      </c>
      <c r="K53" s="44">
        <v>25</v>
      </c>
      <c r="L53" s="44">
        <v>0</v>
      </c>
      <c r="M53" s="44">
        <v>0</v>
      </c>
      <c r="N53" s="44">
        <v>0</v>
      </c>
      <c r="O53" s="44">
        <v>16568.809999999998</v>
      </c>
      <c r="P53" s="44">
        <v>78431.19</v>
      </c>
      <c r="Q53" s="44" t="s">
        <v>3952</v>
      </c>
    </row>
    <row r="54" spans="1:17" s="4" customFormat="1" x14ac:dyDescent="0.25">
      <c r="A54" s="53" t="s">
        <v>3994</v>
      </c>
      <c r="B54" s="53" t="s">
        <v>3960</v>
      </c>
      <c r="C54" s="53" t="s">
        <v>4144</v>
      </c>
      <c r="D54" s="54" t="s">
        <v>4062</v>
      </c>
      <c r="E54" s="55">
        <v>45292</v>
      </c>
      <c r="F54" s="55">
        <v>45473</v>
      </c>
      <c r="G54" s="44">
        <v>95000</v>
      </c>
      <c r="H54" s="44">
        <v>5614.5</v>
      </c>
      <c r="I54" s="44">
        <v>10929.31</v>
      </c>
      <c r="J54" s="44">
        <v>0</v>
      </c>
      <c r="K54" s="44">
        <v>25</v>
      </c>
      <c r="L54" s="44">
        <v>0</v>
      </c>
      <c r="M54" s="44">
        <v>0</v>
      </c>
      <c r="N54" s="44">
        <v>0</v>
      </c>
      <c r="O54" s="44">
        <v>16568.809999999998</v>
      </c>
      <c r="P54" s="44">
        <v>78431.19</v>
      </c>
      <c r="Q54" s="44" t="s">
        <v>3952</v>
      </c>
    </row>
    <row r="55" spans="1:17" s="4" customFormat="1" x14ac:dyDescent="0.25">
      <c r="A55" s="53" t="s">
        <v>3995</v>
      </c>
      <c r="B55" s="53" t="s">
        <v>3960</v>
      </c>
      <c r="C55" s="53" t="s">
        <v>4144</v>
      </c>
      <c r="D55" s="54" t="s">
        <v>4062</v>
      </c>
      <c r="E55" s="55">
        <v>45292</v>
      </c>
      <c r="F55" s="55">
        <v>45473</v>
      </c>
      <c r="G55" s="44">
        <v>95000</v>
      </c>
      <c r="H55" s="44">
        <v>5614.5</v>
      </c>
      <c r="I55" s="44">
        <v>10929.31</v>
      </c>
      <c r="J55" s="44">
        <v>0</v>
      </c>
      <c r="K55" s="44">
        <v>25</v>
      </c>
      <c r="L55" s="44">
        <v>0</v>
      </c>
      <c r="M55" s="44">
        <v>0</v>
      </c>
      <c r="N55" s="44">
        <v>0</v>
      </c>
      <c r="O55" s="44">
        <v>16568.809999999998</v>
      </c>
      <c r="P55" s="44">
        <v>78431.19</v>
      </c>
      <c r="Q55" s="44" t="s">
        <v>3951</v>
      </c>
    </row>
    <row r="56" spans="1:17" s="4" customFormat="1" x14ac:dyDescent="0.25">
      <c r="A56" s="53" t="s">
        <v>3996</v>
      </c>
      <c r="B56" s="53" t="s">
        <v>3960</v>
      </c>
      <c r="C56" s="53" t="s">
        <v>4144</v>
      </c>
      <c r="D56" s="54" t="s">
        <v>4062</v>
      </c>
      <c r="E56" s="55">
        <v>45292</v>
      </c>
      <c r="F56" s="55">
        <v>45473</v>
      </c>
      <c r="G56" s="44">
        <v>95000</v>
      </c>
      <c r="H56" s="44">
        <v>5614.5</v>
      </c>
      <c r="I56" s="44">
        <v>10929.31</v>
      </c>
      <c r="J56" s="44">
        <v>0</v>
      </c>
      <c r="K56" s="44">
        <v>25</v>
      </c>
      <c r="L56" s="44">
        <v>0</v>
      </c>
      <c r="M56" s="44">
        <v>0</v>
      </c>
      <c r="N56" s="44">
        <v>0</v>
      </c>
      <c r="O56" s="44">
        <v>16568.809999999998</v>
      </c>
      <c r="P56" s="44">
        <v>78431.19</v>
      </c>
      <c r="Q56" s="44" t="s">
        <v>3951</v>
      </c>
    </row>
    <row r="57" spans="1:17" s="4" customFormat="1" x14ac:dyDescent="0.25">
      <c r="A57" s="53" t="s">
        <v>3997</v>
      </c>
      <c r="B57" s="53" t="s">
        <v>3960</v>
      </c>
      <c r="C57" s="53" t="s">
        <v>4144</v>
      </c>
      <c r="D57" s="54" t="s">
        <v>4062</v>
      </c>
      <c r="E57" s="55">
        <v>45292</v>
      </c>
      <c r="F57" s="55">
        <v>45473</v>
      </c>
      <c r="G57" s="44">
        <v>95000</v>
      </c>
      <c r="H57" s="44">
        <v>5614.5</v>
      </c>
      <c r="I57" s="44">
        <v>10929.31</v>
      </c>
      <c r="J57" s="44">
        <v>0</v>
      </c>
      <c r="K57" s="44">
        <v>25</v>
      </c>
      <c r="L57" s="44">
        <v>0</v>
      </c>
      <c r="M57" s="44">
        <v>0</v>
      </c>
      <c r="N57" s="44">
        <v>0</v>
      </c>
      <c r="O57" s="44">
        <v>16568.809999999998</v>
      </c>
      <c r="P57" s="44">
        <v>78431.19</v>
      </c>
      <c r="Q57" s="44" t="s">
        <v>3951</v>
      </c>
    </row>
    <row r="58" spans="1:17" s="4" customFormat="1" x14ac:dyDescent="0.25">
      <c r="A58" s="53" t="s">
        <v>3998</v>
      </c>
      <c r="B58" s="53" t="s">
        <v>3960</v>
      </c>
      <c r="C58" s="53" t="s">
        <v>4144</v>
      </c>
      <c r="D58" s="54" t="s">
        <v>4062</v>
      </c>
      <c r="E58" s="55">
        <v>45292</v>
      </c>
      <c r="F58" s="55">
        <v>45473</v>
      </c>
      <c r="G58" s="44">
        <v>95000</v>
      </c>
      <c r="H58" s="44">
        <v>5614.5</v>
      </c>
      <c r="I58" s="44">
        <v>10929.31</v>
      </c>
      <c r="J58" s="44">
        <v>0</v>
      </c>
      <c r="K58" s="44">
        <v>25</v>
      </c>
      <c r="L58" s="44">
        <v>0</v>
      </c>
      <c r="M58" s="44">
        <v>0</v>
      </c>
      <c r="N58" s="44">
        <v>0</v>
      </c>
      <c r="O58" s="44">
        <v>16568.809999999998</v>
      </c>
      <c r="P58" s="44">
        <v>78431.19</v>
      </c>
      <c r="Q58" s="44" t="s">
        <v>3951</v>
      </c>
    </row>
    <row r="59" spans="1:17" s="4" customFormat="1" x14ac:dyDescent="0.25">
      <c r="A59" s="53" t="s">
        <v>3999</v>
      </c>
      <c r="B59" s="53" t="s">
        <v>3960</v>
      </c>
      <c r="C59" s="53" t="s">
        <v>4144</v>
      </c>
      <c r="D59" s="54" t="s">
        <v>4062</v>
      </c>
      <c r="E59" s="55">
        <v>45292</v>
      </c>
      <c r="F59" s="55">
        <v>45473</v>
      </c>
      <c r="G59" s="44">
        <v>95000</v>
      </c>
      <c r="H59" s="44">
        <v>5614.5</v>
      </c>
      <c r="I59" s="44">
        <v>10929.31</v>
      </c>
      <c r="J59" s="44">
        <v>0</v>
      </c>
      <c r="K59" s="44">
        <v>25</v>
      </c>
      <c r="L59" s="44">
        <v>0</v>
      </c>
      <c r="M59" s="44">
        <v>0</v>
      </c>
      <c r="N59" s="44">
        <v>0</v>
      </c>
      <c r="O59" s="44">
        <v>16568.809999999998</v>
      </c>
      <c r="P59" s="44">
        <v>78431.19</v>
      </c>
      <c r="Q59" s="44" t="s">
        <v>3951</v>
      </c>
    </row>
    <row r="60" spans="1:17" s="4" customFormat="1" x14ac:dyDescent="0.25">
      <c r="A60" s="53" t="s">
        <v>4000</v>
      </c>
      <c r="B60" s="53" t="s">
        <v>3960</v>
      </c>
      <c r="C60" s="53" t="s">
        <v>4144</v>
      </c>
      <c r="D60" s="54" t="s">
        <v>4062</v>
      </c>
      <c r="E60" s="55">
        <v>45292</v>
      </c>
      <c r="F60" s="55">
        <v>45473</v>
      </c>
      <c r="G60" s="44">
        <v>95000</v>
      </c>
      <c r="H60" s="44">
        <v>5614.5</v>
      </c>
      <c r="I60" s="44">
        <v>10929.31</v>
      </c>
      <c r="J60" s="44">
        <v>0</v>
      </c>
      <c r="K60" s="44">
        <v>25</v>
      </c>
      <c r="L60" s="44">
        <v>0</v>
      </c>
      <c r="M60" s="44">
        <v>0</v>
      </c>
      <c r="N60" s="44">
        <v>0</v>
      </c>
      <c r="O60" s="44">
        <v>16568.809999999998</v>
      </c>
      <c r="P60" s="44">
        <v>78431.19</v>
      </c>
      <c r="Q60" s="44" t="s">
        <v>3951</v>
      </c>
    </row>
    <row r="61" spans="1:17" s="4" customFormat="1" x14ac:dyDescent="0.25">
      <c r="A61" s="53" t="s">
        <v>4001</v>
      </c>
      <c r="B61" s="53" t="s">
        <v>3956</v>
      </c>
      <c r="C61" s="53" t="s">
        <v>4144</v>
      </c>
      <c r="D61" s="54" t="s">
        <v>4062</v>
      </c>
      <c r="E61" s="55">
        <v>45261</v>
      </c>
      <c r="F61" s="55">
        <v>45443</v>
      </c>
      <c r="G61" s="44">
        <v>95000</v>
      </c>
      <c r="H61" s="44">
        <v>5614.5</v>
      </c>
      <c r="I61" s="44">
        <v>10929.31</v>
      </c>
      <c r="J61" s="44">
        <v>0</v>
      </c>
      <c r="K61" s="44">
        <v>25</v>
      </c>
      <c r="L61" s="44">
        <v>0</v>
      </c>
      <c r="M61" s="44">
        <v>0</v>
      </c>
      <c r="N61" s="44">
        <v>0</v>
      </c>
      <c r="O61" s="44">
        <v>16568.809999999998</v>
      </c>
      <c r="P61" s="44">
        <v>78431.19</v>
      </c>
      <c r="Q61" s="44" t="s">
        <v>3951</v>
      </c>
    </row>
    <row r="62" spans="1:17" s="4" customFormat="1" x14ac:dyDescent="0.25">
      <c r="A62" s="56" t="s">
        <v>4071</v>
      </c>
      <c r="B62" s="44" t="s">
        <v>4072</v>
      </c>
      <c r="C62" s="56" t="s">
        <v>2904</v>
      </c>
      <c r="D62" s="44" t="s">
        <v>4062</v>
      </c>
      <c r="E62" s="55">
        <v>45323</v>
      </c>
      <c r="F62" s="55">
        <v>45504</v>
      </c>
      <c r="G62" s="44">
        <v>125000</v>
      </c>
      <c r="H62" s="44">
        <v>7387.5</v>
      </c>
      <c r="I62" s="44">
        <v>17986.060000000001</v>
      </c>
      <c r="J62" s="53"/>
      <c r="K62" s="44">
        <v>25</v>
      </c>
      <c r="L62" s="44"/>
      <c r="M62" s="44"/>
      <c r="N62" s="44"/>
      <c r="O62" s="44">
        <v>25398.560000000001</v>
      </c>
      <c r="P62" s="44">
        <v>99601.44</v>
      </c>
      <c r="Q62" s="44" t="s">
        <v>3951</v>
      </c>
    </row>
    <row r="63" spans="1:17" s="4" customFormat="1" x14ac:dyDescent="0.25">
      <c r="A63" s="53" t="s">
        <v>4002</v>
      </c>
      <c r="B63" s="53" t="s">
        <v>3960</v>
      </c>
      <c r="C63" s="53" t="s">
        <v>4144</v>
      </c>
      <c r="D63" s="54" t="s">
        <v>4062</v>
      </c>
      <c r="E63" s="55">
        <v>45292</v>
      </c>
      <c r="F63" s="55">
        <v>45473</v>
      </c>
      <c r="G63" s="44">
        <v>95000</v>
      </c>
      <c r="H63" s="44">
        <v>5614.5</v>
      </c>
      <c r="I63" s="44">
        <v>10929.31</v>
      </c>
      <c r="J63" s="44">
        <v>0</v>
      </c>
      <c r="K63" s="44">
        <v>25</v>
      </c>
      <c r="L63" s="44">
        <v>0</v>
      </c>
      <c r="M63" s="44">
        <v>0</v>
      </c>
      <c r="N63" s="44">
        <v>0</v>
      </c>
      <c r="O63" s="44">
        <v>16568.809999999998</v>
      </c>
      <c r="P63" s="44">
        <v>78431.19</v>
      </c>
      <c r="Q63" s="44" t="s">
        <v>3951</v>
      </c>
    </row>
    <row r="64" spans="1:17" s="4" customFormat="1" x14ac:dyDescent="0.25">
      <c r="A64" s="53" t="s">
        <v>4119</v>
      </c>
      <c r="B64" s="53" t="s">
        <v>2586</v>
      </c>
      <c r="C64" s="53" t="s">
        <v>4144</v>
      </c>
      <c r="D64" s="54" t="s">
        <v>4062</v>
      </c>
      <c r="E64" s="55">
        <v>45170</v>
      </c>
      <c r="F64" s="55">
        <v>45351</v>
      </c>
      <c r="G64" s="44">
        <v>70000</v>
      </c>
      <c r="H64" s="44">
        <v>4137</v>
      </c>
      <c r="I64" s="44">
        <v>5368.45</v>
      </c>
      <c r="J64" s="44">
        <v>0</v>
      </c>
      <c r="K64" s="44">
        <v>25</v>
      </c>
      <c r="L64" s="44">
        <v>0</v>
      </c>
      <c r="M64" s="44">
        <v>0</v>
      </c>
      <c r="N64" s="44">
        <v>0</v>
      </c>
      <c r="O64" s="44">
        <v>9530.4500000000007</v>
      </c>
      <c r="P64" s="44">
        <v>60469.55</v>
      </c>
      <c r="Q64" s="44" t="s">
        <v>3951</v>
      </c>
    </row>
    <row r="65" spans="1:17" s="4" customFormat="1" x14ac:dyDescent="0.25">
      <c r="A65" s="53" t="s">
        <v>4003</v>
      </c>
      <c r="B65" s="53" t="s">
        <v>3960</v>
      </c>
      <c r="C65" s="53" t="s">
        <v>4144</v>
      </c>
      <c r="D65" s="54" t="s">
        <v>4062</v>
      </c>
      <c r="E65" s="55">
        <v>45292</v>
      </c>
      <c r="F65" s="55">
        <v>45473</v>
      </c>
      <c r="G65" s="44">
        <v>95000</v>
      </c>
      <c r="H65" s="44">
        <v>5614.5</v>
      </c>
      <c r="I65" s="44">
        <v>10929.31</v>
      </c>
      <c r="J65" s="44">
        <v>0</v>
      </c>
      <c r="K65" s="44">
        <v>25</v>
      </c>
      <c r="L65" s="44">
        <v>0</v>
      </c>
      <c r="M65" s="44">
        <v>0</v>
      </c>
      <c r="N65" s="44">
        <v>0</v>
      </c>
      <c r="O65" s="44">
        <v>16568.809999999998</v>
      </c>
      <c r="P65" s="44">
        <v>78431.19</v>
      </c>
      <c r="Q65" s="44" t="s">
        <v>3951</v>
      </c>
    </row>
    <row r="66" spans="1:17" s="4" customFormat="1" x14ac:dyDescent="0.25">
      <c r="A66" s="53" t="s">
        <v>4004</v>
      </c>
      <c r="B66" s="53" t="s">
        <v>3960</v>
      </c>
      <c r="C66" s="53" t="s">
        <v>4144</v>
      </c>
      <c r="D66" s="54" t="s">
        <v>4062</v>
      </c>
      <c r="E66" s="55">
        <v>45292</v>
      </c>
      <c r="F66" s="55">
        <v>45473</v>
      </c>
      <c r="G66" s="44">
        <v>95000</v>
      </c>
      <c r="H66" s="44">
        <v>5614.5</v>
      </c>
      <c r="I66" s="44">
        <v>10929.31</v>
      </c>
      <c r="J66" s="44">
        <v>0</v>
      </c>
      <c r="K66" s="44">
        <v>25</v>
      </c>
      <c r="L66" s="44">
        <v>0</v>
      </c>
      <c r="M66" s="44">
        <v>0</v>
      </c>
      <c r="N66" s="44">
        <v>0</v>
      </c>
      <c r="O66" s="44">
        <v>16568.809999999998</v>
      </c>
      <c r="P66" s="44">
        <v>78431.19</v>
      </c>
      <c r="Q66" s="44" t="s">
        <v>3951</v>
      </c>
    </row>
    <row r="67" spans="1:17" s="4" customFormat="1" x14ac:dyDescent="0.25">
      <c r="A67" s="53" t="s">
        <v>4005</v>
      </c>
      <c r="B67" s="53" t="s">
        <v>3960</v>
      </c>
      <c r="C67" s="53" t="s">
        <v>4144</v>
      </c>
      <c r="D67" s="54" t="s">
        <v>4062</v>
      </c>
      <c r="E67" s="55">
        <v>45292</v>
      </c>
      <c r="F67" s="55">
        <v>45473</v>
      </c>
      <c r="G67" s="44">
        <v>95000</v>
      </c>
      <c r="H67" s="44">
        <v>5614.5</v>
      </c>
      <c r="I67" s="44">
        <v>10500.45</v>
      </c>
      <c r="J67" s="44">
        <v>1715.46</v>
      </c>
      <c r="K67" s="44">
        <v>25</v>
      </c>
      <c r="L67" s="44">
        <v>0</v>
      </c>
      <c r="M67" s="44">
        <v>0</v>
      </c>
      <c r="N67" s="44">
        <v>0</v>
      </c>
      <c r="O67" s="44">
        <v>17855.41</v>
      </c>
      <c r="P67" s="44">
        <v>77144.59</v>
      </c>
      <c r="Q67" s="44" t="s">
        <v>3951</v>
      </c>
    </row>
    <row r="68" spans="1:17" s="4" customFormat="1" x14ac:dyDescent="0.25">
      <c r="A68" s="53" t="s">
        <v>4006</v>
      </c>
      <c r="B68" s="53" t="s">
        <v>3960</v>
      </c>
      <c r="C68" s="53" t="s">
        <v>4144</v>
      </c>
      <c r="D68" s="54" t="s">
        <v>4062</v>
      </c>
      <c r="E68" s="55">
        <v>45292</v>
      </c>
      <c r="F68" s="55">
        <v>45473</v>
      </c>
      <c r="G68" s="44">
        <v>95000</v>
      </c>
      <c r="H68" s="44">
        <v>5614.5</v>
      </c>
      <c r="I68" s="44">
        <v>10071.58</v>
      </c>
      <c r="J68" s="44">
        <v>3430.92</v>
      </c>
      <c r="K68" s="44">
        <v>25</v>
      </c>
      <c r="L68" s="44">
        <v>0</v>
      </c>
      <c r="M68" s="44">
        <v>0</v>
      </c>
      <c r="N68" s="44">
        <v>0</v>
      </c>
      <c r="O68" s="44">
        <v>19142</v>
      </c>
      <c r="P68" s="44">
        <v>75858</v>
      </c>
      <c r="Q68" s="44" t="s">
        <v>3951</v>
      </c>
    </row>
    <row r="69" spans="1:17" s="4" customFormat="1" x14ac:dyDescent="0.25">
      <c r="A69" s="53" t="s">
        <v>4007</v>
      </c>
      <c r="B69" s="53" t="s">
        <v>3960</v>
      </c>
      <c r="C69" s="53" t="s">
        <v>4144</v>
      </c>
      <c r="D69" s="54" t="s">
        <v>4062</v>
      </c>
      <c r="E69" s="55">
        <v>45292</v>
      </c>
      <c r="F69" s="55">
        <v>45473</v>
      </c>
      <c r="G69" s="44">
        <v>95000</v>
      </c>
      <c r="H69" s="44">
        <v>5614.5</v>
      </c>
      <c r="I69" s="44">
        <v>10929.31</v>
      </c>
      <c r="J69" s="44">
        <v>0</v>
      </c>
      <c r="K69" s="44">
        <v>25</v>
      </c>
      <c r="L69" s="44">
        <v>0</v>
      </c>
      <c r="M69" s="44">
        <v>0</v>
      </c>
      <c r="N69" s="44">
        <v>0</v>
      </c>
      <c r="O69" s="44">
        <v>16568.809999999998</v>
      </c>
      <c r="P69" s="44">
        <v>78431.19</v>
      </c>
      <c r="Q69" s="44" t="s">
        <v>3951</v>
      </c>
    </row>
    <row r="70" spans="1:17" s="4" customFormat="1" x14ac:dyDescent="0.25">
      <c r="A70" s="53" t="s">
        <v>4008</v>
      </c>
      <c r="B70" s="53" t="s">
        <v>3960</v>
      </c>
      <c r="C70" s="53" t="s">
        <v>4144</v>
      </c>
      <c r="D70" s="54" t="s">
        <v>4062</v>
      </c>
      <c r="E70" s="55">
        <v>45292</v>
      </c>
      <c r="F70" s="55">
        <v>45473</v>
      </c>
      <c r="G70" s="44">
        <v>95000</v>
      </c>
      <c r="H70" s="44">
        <v>5614.5</v>
      </c>
      <c r="I70" s="44">
        <v>10929.31</v>
      </c>
      <c r="J70" s="44">
        <v>0</v>
      </c>
      <c r="K70" s="44">
        <v>25</v>
      </c>
      <c r="L70" s="44">
        <v>0</v>
      </c>
      <c r="M70" s="44">
        <v>0</v>
      </c>
      <c r="N70" s="44">
        <v>0</v>
      </c>
      <c r="O70" s="44">
        <v>16568.809999999998</v>
      </c>
      <c r="P70" s="44">
        <v>78431.19</v>
      </c>
      <c r="Q70" s="44" t="s">
        <v>3952</v>
      </c>
    </row>
    <row r="71" spans="1:17" s="4" customFormat="1" x14ac:dyDescent="0.25">
      <c r="A71" s="53" t="s">
        <v>4120</v>
      </c>
      <c r="B71" s="53" t="s">
        <v>1123</v>
      </c>
      <c r="C71" s="53" t="s">
        <v>4144</v>
      </c>
      <c r="D71" s="54" t="s">
        <v>4062</v>
      </c>
      <c r="E71" s="55">
        <v>45170</v>
      </c>
      <c r="F71" s="55">
        <v>45351</v>
      </c>
      <c r="G71" s="44">
        <v>45000</v>
      </c>
      <c r="H71" s="44">
        <v>2659.5</v>
      </c>
      <c r="I71" s="44">
        <v>1148.33</v>
      </c>
      <c r="J71" s="44">
        <v>0</v>
      </c>
      <c r="K71" s="44">
        <v>25</v>
      </c>
      <c r="L71" s="44">
        <v>0</v>
      </c>
      <c r="M71" s="44">
        <v>0</v>
      </c>
      <c r="N71" s="44">
        <v>0</v>
      </c>
      <c r="O71" s="44">
        <v>3832.83</v>
      </c>
      <c r="P71" s="44">
        <v>41167.17</v>
      </c>
      <c r="Q71" s="44" t="s">
        <v>3952</v>
      </c>
    </row>
    <row r="72" spans="1:17" s="4" customFormat="1" x14ac:dyDescent="0.25">
      <c r="A72" s="53" t="s">
        <v>4145</v>
      </c>
      <c r="B72" s="53" t="s">
        <v>3944</v>
      </c>
      <c r="C72" s="53" t="s">
        <v>1421</v>
      </c>
      <c r="D72" s="44" t="s">
        <v>4062</v>
      </c>
      <c r="E72" s="55">
        <v>45294</v>
      </c>
      <c r="F72" s="55">
        <v>45354</v>
      </c>
      <c r="G72" s="44">
        <v>65000</v>
      </c>
      <c r="H72" s="44">
        <v>3841.5</v>
      </c>
      <c r="I72" s="44">
        <v>4427.55</v>
      </c>
      <c r="J72" s="44">
        <v>0</v>
      </c>
      <c r="K72" s="44">
        <v>25</v>
      </c>
      <c r="L72" s="44">
        <v>0</v>
      </c>
      <c r="M72" s="44">
        <v>0</v>
      </c>
      <c r="N72" s="44">
        <v>0</v>
      </c>
      <c r="O72" s="44">
        <v>8294.0499999999993</v>
      </c>
      <c r="P72" s="44">
        <v>56705.95</v>
      </c>
      <c r="Q72" s="44" t="s">
        <v>3952</v>
      </c>
    </row>
    <row r="73" spans="1:17" s="4" customFormat="1" x14ac:dyDescent="0.25">
      <c r="A73" s="53" t="s">
        <v>4009</v>
      </c>
      <c r="B73" s="53" t="s">
        <v>4010</v>
      </c>
      <c r="C73" s="53" t="s">
        <v>4144</v>
      </c>
      <c r="D73" s="54" t="s">
        <v>4062</v>
      </c>
      <c r="E73" s="55">
        <v>45413</v>
      </c>
      <c r="F73" s="55">
        <v>45443</v>
      </c>
      <c r="G73" s="44">
        <v>100000</v>
      </c>
      <c r="H73" s="44">
        <v>5910</v>
      </c>
      <c r="I73" s="44">
        <v>12105.44</v>
      </c>
      <c r="J73" s="44">
        <v>0</v>
      </c>
      <c r="K73" s="44">
        <v>25</v>
      </c>
      <c r="L73" s="44">
        <v>0</v>
      </c>
      <c r="M73" s="44">
        <v>0</v>
      </c>
      <c r="N73" s="44">
        <v>5000</v>
      </c>
      <c r="O73" s="44">
        <v>23040.440000000002</v>
      </c>
      <c r="P73" s="44">
        <v>76959.56</v>
      </c>
      <c r="Q73" s="44" t="s">
        <v>3952</v>
      </c>
    </row>
    <row r="74" spans="1:17" s="4" customFormat="1" x14ac:dyDescent="0.25">
      <c r="A74" s="53" t="s">
        <v>4011</v>
      </c>
      <c r="B74" s="53" t="s">
        <v>3960</v>
      </c>
      <c r="C74" s="53" t="s">
        <v>4144</v>
      </c>
      <c r="D74" s="54" t="s">
        <v>4062</v>
      </c>
      <c r="E74" s="55">
        <v>45292</v>
      </c>
      <c r="F74" s="55">
        <v>45473</v>
      </c>
      <c r="G74" s="44">
        <v>95000</v>
      </c>
      <c r="H74" s="44">
        <v>5614.5</v>
      </c>
      <c r="I74" s="44">
        <v>10929.31</v>
      </c>
      <c r="J74" s="44">
        <v>0</v>
      </c>
      <c r="K74" s="44">
        <v>25</v>
      </c>
      <c r="L74" s="44">
        <v>0</v>
      </c>
      <c r="M74" s="44">
        <v>0</v>
      </c>
      <c r="N74" s="44">
        <v>0</v>
      </c>
      <c r="O74" s="44">
        <v>16568.809999999998</v>
      </c>
      <c r="P74" s="44">
        <v>78431.19</v>
      </c>
      <c r="Q74" s="44" t="s">
        <v>3952</v>
      </c>
    </row>
    <row r="75" spans="1:17" s="4" customFormat="1" x14ac:dyDescent="0.25">
      <c r="A75" s="53" t="s">
        <v>4012</v>
      </c>
      <c r="B75" s="53" t="s">
        <v>3960</v>
      </c>
      <c r="C75" s="53" t="s">
        <v>4144</v>
      </c>
      <c r="D75" s="54" t="s">
        <v>4062</v>
      </c>
      <c r="E75" s="55">
        <v>45292</v>
      </c>
      <c r="F75" s="55">
        <v>45473</v>
      </c>
      <c r="G75" s="44">
        <v>95000</v>
      </c>
      <c r="H75" s="44">
        <v>5614.5</v>
      </c>
      <c r="I75" s="44">
        <v>10071.58</v>
      </c>
      <c r="J75" s="44">
        <v>3430.92</v>
      </c>
      <c r="K75" s="44">
        <v>25</v>
      </c>
      <c r="L75" s="44">
        <v>0</v>
      </c>
      <c r="M75" s="44">
        <v>0</v>
      </c>
      <c r="N75" s="44">
        <v>0</v>
      </c>
      <c r="O75" s="44">
        <v>19142</v>
      </c>
      <c r="P75" s="44">
        <v>75858</v>
      </c>
      <c r="Q75" s="44" t="s">
        <v>3951</v>
      </c>
    </row>
    <row r="76" spans="1:17" s="4" customFormat="1" x14ac:dyDescent="0.25">
      <c r="A76" s="53" t="s">
        <v>4013</v>
      </c>
      <c r="B76" s="53" t="s">
        <v>3960</v>
      </c>
      <c r="C76" s="53" t="s">
        <v>4144</v>
      </c>
      <c r="D76" s="54" t="s">
        <v>4062</v>
      </c>
      <c r="E76" s="55">
        <v>45292</v>
      </c>
      <c r="F76" s="55">
        <v>45473</v>
      </c>
      <c r="G76" s="44">
        <v>95000</v>
      </c>
      <c r="H76" s="44">
        <v>5614.5</v>
      </c>
      <c r="I76" s="44">
        <v>10929.31</v>
      </c>
      <c r="J76" s="44">
        <v>0</v>
      </c>
      <c r="K76" s="44">
        <v>25</v>
      </c>
      <c r="L76" s="44">
        <v>0</v>
      </c>
      <c r="M76" s="44">
        <v>0</v>
      </c>
      <c r="N76" s="44">
        <v>0</v>
      </c>
      <c r="O76" s="44">
        <v>16568.809999999998</v>
      </c>
      <c r="P76" s="44">
        <v>78431.19</v>
      </c>
      <c r="Q76" s="44" t="s">
        <v>3951</v>
      </c>
    </row>
    <row r="77" spans="1:17" s="4" customFormat="1" x14ac:dyDescent="0.25">
      <c r="A77" s="53" t="s">
        <v>4014</v>
      </c>
      <c r="B77" s="53" t="s">
        <v>3960</v>
      </c>
      <c r="C77" s="53" t="s">
        <v>4144</v>
      </c>
      <c r="D77" s="54" t="s">
        <v>4062</v>
      </c>
      <c r="E77" s="55">
        <v>45292</v>
      </c>
      <c r="F77" s="55">
        <v>45473</v>
      </c>
      <c r="G77" s="44">
        <v>95000</v>
      </c>
      <c r="H77" s="44">
        <v>5614.5</v>
      </c>
      <c r="I77" s="44">
        <v>10929.31</v>
      </c>
      <c r="J77" s="44">
        <v>0</v>
      </c>
      <c r="K77" s="44">
        <v>25</v>
      </c>
      <c r="L77" s="44">
        <v>0</v>
      </c>
      <c r="M77" s="44">
        <v>0</v>
      </c>
      <c r="N77" s="44">
        <v>0</v>
      </c>
      <c r="O77" s="44">
        <v>16568.809999999998</v>
      </c>
      <c r="P77" s="44">
        <v>78431.19</v>
      </c>
      <c r="Q77" s="44" t="s">
        <v>3951</v>
      </c>
    </row>
    <row r="78" spans="1:17" s="4" customFormat="1" x14ac:dyDescent="0.25">
      <c r="A78" s="53" t="s">
        <v>4015</v>
      </c>
      <c r="B78" s="53" t="s">
        <v>3960</v>
      </c>
      <c r="C78" s="53" t="s">
        <v>4144</v>
      </c>
      <c r="D78" s="54" t="s">
        <v>4062</v>
      </c>
      <c r="E78" s="55">
        <v>45292</v>
      </c>
      <c r="F78" s="55">
        <v>45473</v>
      </c>
      <c r="G78" s="44">
        <v>95000</v>
      </c>
      <c r="H78" s="44">
        <v>5614.5</v>
      </c>
      <c r="I78" s="44">
        <v>10929.31</v>
      </c>
      <c r="J78" s="44">
        <v>0</v>
      </c>
      <c r="K78" s="44">
        <v>25</v>
      </c>
      <c r="L78" s="44">
        <v>0</v>
      </c>
      <c r="M78" s="44">
        <v>0</v>
      </c>
      <c r="N78" s="44">
        <v>0</v>
      </c>
      <c r="O78" s="44">
        <v>16568.809999999998</v>
      </c>
      <c r="P78" s="44">
        <v>78431.19</v>
      </c>
      <c r="Q78" s="44" t="s">
        <v>3951</v>
      </c>
    </row>
    <row r="79" spans="1:17" s="4" customFormat="1" x14ac:dyDescent="0.25">
      <c r="A79" s="53" t="s">
        <v>4016</v>
      </c>
      <c r="B79" s="53" t="s">
        <v>3960</v>
      </c>
      <c r="C79" s="53" t="s">
        <v>4144</v>
      </c>
      <c r="D79" s="54" t="s">
        <v>4062</v>
      </c>
      <c r="E79" s="55">
        <v>45292</v>
      </c>
      <c r="F79" s="55">
        <v>45473</v>
      </c>
      <c r="G79" s="44">
        <v>95000</v>
      </c>
      <c r="H79" s="44">
        <v>5614.5</v>
      </c>
      <c r="I79" s="44">
        <v>10929.31</v>
      </c>
      <c r="J79" s="44">
        <v>0</v>
      </c>
      <c r="K79" s="44">
        <v>25</v>
      </c>
      <c r="L79" s="44">
        <v>0</v>
      </c>
      <c r="M79" s="44">
        <v>0</v>
      </c>
      <c r="N79" s="44">
        <v>0</v>
      </c>
      <c r="O79" s="44">
        <v>16568.809999999998</v>
      </c>
      <c r="P79" s="44">
        <v>78431.19</v>
      </c>
      <c r="Q79" s="44" t="s">
        <v>3952</v>
      </c>
    </row>
    <row r="80" spans="1:17" s="4" customFormat="1" x14ac:dyDescent="0.25">
      <c r="A80" s="53" t="s">
        <v>4017</v>
      </c>
      <c r="B80" s="53" t="s">
        <v>3960</v>
      </c>
      <c r="C80" s="53" t="s">
        <v>4144</v>
      </c>
      <c r="D80" s="54" t="s">
        <v>4062</v>
      </c>
      <c r="E80" s="55">
        <v>45292</v>
      </c>
      <c r="F80" s="55">
        <v>45473</v>
      </c>
      <c r="G80" s="44">
        <v>95000</v>
      </c>
      <c r="H80" s="44">
        <v>5614.5</v>
      </c>
      <c r="I80" s="44">
        <v>10929.31</v>
      </c>
      <c r="J80" s="44">
        <v>0</v>
      </c>
      <c r="K80" s="44">
        <v>25</v>
      </c>
      <c r="L80" s="44">
        <v>0</v>
      </c>
      <c r="M80" s="44">
        <v>0</v>
      </c>
      <c r="N80" s="44">
        <v>0</v>
      </c>
      <c r="O80" s="44">
        <v>16568.809999999998</v>
      </c>
      <c r="P80" s="44">
        <v>78431.19</v>
      </c>
      <c r="Q80" s="44" t="s">
        <v>3951</v>
      </c>
    </row>
    <row r="81" spans="1:17" s="4" customFormat="1" x14ac:dyDescent="0.25">
      <c r="A81" s="53" t="s">
        <v>4018</v>
      </c>
      <c r="B81" s="53" t="s">
        <v>3956</v>
      </c>
      <c r="C81" s="53" t="s">
        <v>4144</v>
      </c>
      <c r="D81" s="54" t="s">
        <v>4062</v>
      </c>
      <c r="E81" s="55">
        <v>45261</v>
      </c>
      <c r="F81" s="55">
        <v>45443</v>
      </c>
      <c r="G81" s="44">
        <v>95000</v>
      </c>
      <c r="H81" s="44">
        <v>5614.5</v>
      </c>
      <c r="I81" s="44">
        <v>10929.31</v>
      </c>
      <c r="J81" s="44">
        <v>0</v>
      </c>
      <c r="K81" s="44">
        <v>25</v>
      </c>
      <c r="L81" s="44">
        <v>0</v>
      </c>
      <c r="M81" s="44">
        <v>0</v>
      </c>
      <c r="N81" s="44">
        <v>0</v>
      </c>
      <c r="O81" s="44">
        <v>16568.809999999998</v>
      </c>
      <c r="P81" s="44">
        <v>78431.19</v>
      </c>
      <c r="Q81" s="44" t="s">
        <v>3951</v>
      </c>
    </row>
    <row r="82" spans="1:17" s="4" customFormat="1" x14ac:dyDescent="0.25">
      <c r="A82" s="53" t="s">
        <v>4019</v>
      </c>
      <c r="B82" s="53" t="s">
        <v>3956</v>
      </c>
      <c r="C82" s="53" t="s">
        <v>4144</v>
      </c>
      <c r="D82" s="54" t="s">
        <v>4062</v>
      </c>
      <c r="E82" s="55">
        <v>45261</v>
      </c>
      <c r="F82" s="55">
        <v>45443</v>
      </c>
      <c r="G82" s="44">
        <v>95000</v>
      </c>
      <c r="H82" s="44">
        <v>5614.5</v>
      </c>
      <c r="I82" s="44">
        <v>10929.31</v>
      </c>
      <c r="J82" s="44">
        <v>0</v>
      </c>
      <c r="K82" s="44">
        <v>25</v>
      </c>
      <c r="L82" s="44">
        <v>0</v>
      </c>
      <c r="M82" s="44">
        <v>0</v>
      </c>
      <c r="N82" s="44">
        <v>0</v>
      </c>
      <c r="O82" s="44">
        <v>16568.809999999998</v>
      </c>
      <c r="P82" s="44">
        <v>78431.19</v>
      </c>
      <c r="Q82" s="44" t="s">
        <v>3951</v>
      </c>
    </row>
    <row r="83" spans="1:17" s="4" customFormat="1" x14ac:dyDescent="0.25">
      <c r="A83" s="53" t="s">
        <v>4020</v>
      </c>
      <c r="B83" s="53" t="s">
        <v>3956</v>
      </c>
      <c r="C83" s="53" t="s">
        <v>4144</v>
      </c>
      <c r="D83" s="54" t="s">
        <v>4062</v>
      </c>
      <c r="E83" s="55">
        <v>45170</v>
      </c>
      <c r="F83" s="55">
        <v>45351</v>
      </c>
      <c r="G83" s="44">
        <v>85000</v>
      </c>
      <c r="H83" s="44">
        <v>5023.5</v>
      </c>
      <c r="I83" s="44">
        <v>8577.06</v>
      </c>
      <c r="J83" s="44">
        <v>0</v>
      </c>
      <c r="K83" s="44">
        <v>25</v>
      </c>
      <c r="L83" s="44">
        <v>0</v>
      </c>
      <c r="M83" s="44">
        <v>0</v>
      </c>
      <c r="N83" s="44">
        <v>0</v>
      </c>
      <c r="O83" s="44">
        <v>13625.56</v>
      </c>
      <c r="P83" s="44">
        <v>71374.44</v>
      </c>
      <c r="Q83" s="44" t="s">
        <v>3951</v>
      </c>
    </row>
    <row r="84" spans="1:17" s="4" customFormat="1" x14ac:dyDescent="0.25">
      <c r="A84" s="53" t="s">
        <v>4021</v>
      </c>
      <c r="B84" s="53" t="s">
        <v>3960</v>
      </c>
      <c r="C84" s="53" t="s">
        <v>4144</v>
      </c>
      <c r="D84" s="54" t="s">
        <v>4062</v>
      </c>
      <c r="E84" s="55">
        <v>45292</v>
      </c>
      <c r="F84" s="55">
        <v>45473</v>
      </c>
      <c r="G84" s="44">
        <v>95000</v>
      </c>
      <c r="H84" s="44">
        <v>5614.5</v>
      </c>
      <c r="I84" s="44">
        <v>10929.31</v>
      </c>
      <c r="J84" s="44">
        <v>0</v>
      </c>
      <c r="K84" s="44">
        <v>25</v>
      </c>
      <c r="L84" s="44">
        <v>0</v>
      </c>
      <c r="M84" s="44">
        <v>0</v>
      </c>
      <c r="N84" s="44">
        <v>0</v>
      </c>
      <c r="O84" s="44">
        <v>16568.809999999998</v>
      </c>
      <c r="P84" s="44">
        <v>78431.19</v>
      </c>
      <c r="Q84" s="44" t="s">
        <v>3951</v>
      </c>
    </row>
    <row r="85" spans="1:17" s="4" customFormat="1" x14ac:dyDescent="0.25">
      <c r="A85" s="53" t="s">
        <v>4022</v>
      </c>
      <c r="B85" s="53" t="s">
        <v>3960</v>
      </c>
      <c r="C85" s="53" t="s">
        <v>4144</v>
      </c>
      <c r="D85" s="54" t="s">
        <v>4062</v>
      </c>
      <c r="E85" s="55">
        <v>45292</v>
      </c>
      <c r="F85" s="55">
        <v>45473</v>
      </c>
      <c r="G85" s="44">
        <v>95000</v>
      </c>
      <c r="H85" s="44">
        <v>5614.5</v>
      </c>
      <c r="I85" s="44">
        <v>10500.45</v>
      </c>
      <c r="J85" s="44">
        <v>2464.7800000000002</v>
      </c>
      <c r="K85" s="44">
        <v>25</v>
      </c>
      <c r="L85" s="44">
        <v>0</v>
      </c>
      <c r="M85" s="44">
        <v>0</v>
      </c>
      <c r="N85" s="44">
        <v>0</v>
      </c>
      <c r="O85" s="44">
        <v>18604.73</v>
      </c>
      <c r="P85" s="44">
        <v>76395.27</v>
      </c>
      <c r="Q85" s="44" t="s">
        <v>3952</v>
      </c>
    </row>
    <row r="86" spans="1:17" s="4" customFormat="1" x14ac:dyDescent="0.25">
      <c r="A86" s="53" t="s">
        <v>4023</v>
      </c>
      <c r="B86" s="53" t="s">
        <v>3960</v>
      </c>
      <c r="C86" s="53" t="s">
        <v>4144</v>
      </c>
      <c r="D86" s="54" t="s">
        <v>4062</v>
      </c>
      <c r="E86" s="55">
        <v>45292</v>
      </c>
      <c r="F86" s="55">
        <v>45473</v>
      </c>
      <c r="G86" s="44">
        <v>95000</v>
      </c>
      <c r="H86" s="44">
        <v>5614.5</v>
      </c>
      <c r="I86" s="44">
        <v>10929.31</v>
      </c>
      <c r="J86" s="44">
        <v>0</v>
      </c>
      <c r="K86" s="44">
        <v>25</v>
      </c>
      <c r="L86" s="44">
        <v>0</v>
      </c>
      <c r="M86" s="44">
        <v>0</v>
      </c>
      <c r="N86" s="44">
        <v>0</v>
      </c>
      <c r="O86" s="44">
        <v>16568.809999999998</v>
      </c>
      <c r="P86" s="44">
        <v>78431.19</v>
      </c>
      <c r="Q86" s="44" t="s">
        <v>3952</v>
      </c>
    </row>
    <row r="87" spans="1:17" s="4" customFormat="1" x14ac:dyDescent="0.25">
      <c r="A87" s="53" t="s">
        <v>4024</v>
      </c>
      <c r="B87" s="53" t="s">
        <v>3960</v>
      </c>
      <c r="C87" s="53" t="s">
        <v>4144</v>
      </c>
      <c r="D87" s="54" t="s">
        <v>4062</v>
      </c>
      <c r="E87" s="55">
        <v>45292</v>
      </c>
      <c r="F87" s="55">
        <v>45473</v>
      </c>
      <c r="G87" s="44">
        <v>95000</v>
      </c>
      <c r="H87" s="44">
        <v>5614.5</v>
      </c>
      <c r="I87" s="44">
        <v>10929.31</v>
      </c>
      <c r="J87" s="44">
        <v>0</v>
      </c>
      <c r="K87" s="44">
        <v>25</v>
      </c>
      <c r="L87" s="44">
        <v>0</v>
      </c>
      <c r="M87" s="44">
        <v>0</v>
      </c>
      <c r="N87" s="44">
        <v>0</v>
      </c>
      <c r="O87" s="44">
        <v>16568.809999999998</v>
      </c>
      <c r="P87" s="44">
        <v>78431.19</v>
      </c>
      <c r="Q87" s="44" t="s">
        <v>3952</v>
      </c>
    </row>
    <row r="88" spans="1:17" s="4" customFormat="1" x14ac:dyDescent="0.25">
      <c r="A88" s="53" t="s">
        <v>4025</v>
      </c>
      <c r="B88" s="53" t="s">
        <v>3960</v>
      </c>
      <c r="C88" s="53" t="s">
        <v>4144</v>
      </c>
      <c r="D88" s="54" t="s">
        <v>4062</v>
      </c>
      <c r="E88" s="55">
        <v>45292</v>
      </c>
      <c r="F88" s="55">
        <v>45473</v>
      </c>
      <c r="G88" s="44">
        <v>95000</v>
      </c>
      <c r="H88" s="44">
        <v>5614.5</v>
      </c>
      <c r="I88" s="44">
        <v>10929.31</v>
      </c>
      <c r="J88" s="44">
        <v>0</v>
      </c>
      <c r="K88" s="44">
        <v>25</v>
      </c>
      <c r="L88" s="44">
        <v>0</v>
      </c>
      <c r="M88" s="44">
        <v>0</v>
      </c>
      <c r="N88" s="44">
        <v>0</v>
      </c>
      <c r="O88" s="44">
        <v>16568.809999999998</v>
      </c>
      <c r="P88" s="44">
        <v>78431.19</v>
      </c>
      <c r="Q88" s="44" t="s">
        <v>3951</v>
      </c>
    </row>
    <row r="89" spans="1:17" s="4" customFormat="1" x14ac:dyDescent="0.25">
      <c r="A89" s="53" t="s">
        <v>4081</v>
      </c>
      <c r="B89" s="53" t="s">
        <v>4082</v>
      </c>
      <c r="C89" s="53" t="s">
        <v>4083</v>
      </c>
      <c r="D89" s="44" t="s">
        <v>4062</v>
      </c>
      <c r="E89" s="49">
        <v>45200</v>
      </c>
      <c r="F89" s="49">
        <v>45382</v>
      </c>
      <c r="G89" s="44">
        <v>150000</v>
      </c>
      <c r="H89" s="44">
        <v>8865</v>
      </c>
      <c r="I89" s="44">
        <v>23866.69</v>
      </c>
      <c r="J89" s="44">
        <v>0</v>
      </c>
      <c r="K89" s="44">
        <v>25</v>
      </c>
      <c r="L89" s="44">
        <v>0</v>
      </c>
      <c r="M89" s="44">
        <v>0</v>
      </c>
      <c r="N89" s="44">
        <v>0</v>
      </c>
      <c r="O89" s="44">
        <v>32756.69</v>
      </c>
      <c r="P89" s="44">
        <v>117243.31</v>
      </c>
      <c r="Q89" s="44" t="s">
        <v>3951</v>
      </c>
    </row>
    <row r="90" spans="1:17" s="4" customFormat="1" x14ac:dyDescent="0.25">
      <c r="A90" s="53" t="s">
        <v>4026</v>
      </c>
      <c r="B90" s="53" t="s">
        <v>3960</v>
      </c>
      <c r="C90" s="53" t="s">
        <v>4144</v>
      </c>
      <c r="D90" s="54" t="s">
        <v>4062</v>
      </c>
      <c r="E90" s="55">
        <v>45292</v>
      </c>
      <c r="F90" s="55">
        <v>45473</v>
      </c>
      <c r="G90" s="44">
        <v>95000</v>
      </c>
      <c r="H90" s="44">
        <v>5614.5</v>
      </c>
      <c r="I90" s="44">
        <v>10929.31</v>
      </c>
      <c r="J90" s="44">
        <v>0</v>
      </c>
      <c r="K90" s="44">
        <v>25</v>
      </c>
      <c r="L90" s="44">
        <v>0</v>
      </c>
      <c r="M90" s="44">
        <v>0</v>
      </c>
      <c r="N90" s="44">
        <v>0</v>
      </c>
      <c r="O90" s="44">
        <v>16568.809999999998</v>
      </c>
      <c r="P90" s="44">
        <v>78431.19</v>
      </c>
      <c r="Q90" s="44" t="s">
        <v>3951</v>
      </c>
    </row>
    <row r="91" spans="1:17" s="4" customFormat="1" x14ac:dyDescent="0.25">
      <c r="A91" s="53" t="s">
        <v>4128</v>
      </c>
      <c r="B91" s="53" t="s">
        <v>73</v>
      </c>
      <c r="C91" s="53" t="s">
        <v>4144</v>
      </c>
      <c r="D91" s="54" t="s">
        <v>4062</v>
      </c>
      <c r="E91" s="55">
        <v>45170</v>
      </c>
      <c r="F91" s="55">
        <v>45351</v>
      </c>
      <c r="G91" s="44">
        <v>40000</v>
      </c>
      <c r="H91" s="44">
        <v>2364</v>
      </c>
      <c r="I91" s="44">
        <v>442.65</v>
      </c>
      <c r="J91" s="44">
        <v>0</v>
      </c>
      <c r="K91" s="44">
        <v>25</v>
      </c>
      <c r="L91" s="44">
        <v>0</v>
      </c>
      <c r="M91" s="44">
        <v>0</v>
      </c>
      <c r="N91" s="44">
        <v>0</v>
      </c>
      <c r="O91" s="44">
        <v>2831.65</v>
      </c>
      <c r="P91" s="44">
        <v>37168.35</v>
      </c>
      <c r="Q91" s="44" t="s">
        <v>3952</v>
      </c>
    </row>
    <row r="92" spans="1:17" s="4" customFormat="1" x14ac:dyDescent="0.25">
      <c r="A92" s="53" t="s">
        <v>4027</v>
      </c>
      <c r="B92" s="53" t="s">
        <v>3960</v>
      </c>
      <c r="C92" s="53" t="s">
        <v>4144</v>
      </c>
      <c r="D92" s="54" t="s">
        <v>4062</v>
      </c>
      <c r="E92" s="55">
        <v>45292</v>
      </c>
      <c r="F92" s="55">
        <v>45473</v>
      </c>
      <c r="G92" s="44">
        <v>95000</v>
      </c>
      <c r="H92" s="44">
        <v>5614.5</v>
      </c>
      <c r="I92" s="44">
        <v>10929.31</v>
      </c>
      <c r="J92" s="44">
        <v>0</v>
      </c>
      <c r="K92" s="44">
        <v>25</v>
      </c>
      <c r="L92" s="44">
        <v>0</v>
      </c>
      <c r="M92" s="44">
        <v>0</v>
      </c>
      <c r="N92" s="44">
        <v>0</v>
      </c>
      <c r="O92" s="44">
        <v>16568.809999999998</v>
      </c>
      <c r="P92" s="44">
        <v>78431.19</v>
      </c>
      <c r="Q92" s="44" t="s">
        <v>3952</v>
      </c>
    </row>
    <row r="93" spans="1:17" s="4" customFormat="1" x14ac:dyDescent="0.25">
      <c r="A93" s="53" t="s">
        <v>4028</v>
      </c>
      <c r="B93" s="53" t="s">
        <v>3956</v>
      </c>
      <c r="C93" s="53" t="s">
        <v>4144</v>
      </c>
      <c r="D93" s="54" t="s">
        <v>4062</v>
      </c>
      <c r="E93" s="55">
        <v>45261</v>
      </c>
      <c r="F93" s="55">
        <v>45443</v>
      </c>
      <c r="G93" s="44">
        <v>95000</v>
      </c>
      <c r="H93" s="44">
        <v>5614.5</v>
      </c>
      <c r="I93" s="44">
        <v>10929.31</v>
      </c>
      <c r="J93" s="44">
        <v>0</v>
      </c>
      <c r="K93" s="44">
        <v>25</v>
      </c>
      <c r="L93" s="44">
        <v>0</v>
      </c>
      <c r="M93" s="44">
        <v>0</v>
      </c>
      <c r="N93" s="44">
        <v>0</v>
      </c>
      <c r="O93" s="44">
        <v>16568.809999999998</v>
      </c>
      <c r="P93" s="44">
        <v>78431.19</v>
      </c>
      <c r="Q93" s="44" t="s">
        <v>3952</v>
      </c>
    </row>
    <row r="94" spans="1:17" s="4" customFormat="1" x14ac:dyDescent="0.25">
      <c r="A94" s="53" t="s">
        <v>4029</v>
      </c>
      <c r="B94" s="53" t="s">
        <v>3960</v>
      </c>
      <c r="C94" s="53" t="s">
        <v>4144</v>
      </c>
      <c r="D94" s="54" t="s">
        <v>4062</v>
      </c>
      <c r="E94" s="55">
        <v>45292</v>
      </c>
      <c r="F94" s="55">
        <v>45473</v>
      </c>
      <c r="G94" s="44">
        <v>95000</v>
      </c>
      <c r="H94" s="44">
        <v>5614.5</v>
      </c>
      <c r="I94" s="44">
        <v>10929.31</v>
      </c>
      <c r="J94" s="44">
        <v>637.65</v>
      </c>
      <c r="K94" s="44">
        <v>25</v>
      </c>
      <c r="L94" s="44">
        <v>0</v>
      </c>
      <c r="M94" s="44">
        <v>0</v>
      </c>
      <c r="N94" s="44">
        <v>0</v>
      </c>
      <c r="O94" s="44">
        <v>17206.46</v>
      </c>
      <c r="P94" s="44">
        <v>77793.540000000008</v>
      </c>
      <c r="Q94" s="44" t="s">
        <v>3951</v>
      </c>
    </row>
    <row r="95" spans="1:17" s="4" customFormat="1" x14ac:dyDescent="0.25">
      <c r="A95" s="53" t="s">
        <v>4030</v>
      </c>
      <c r="B95" s="53" t="s">
        <v>2756</v>
      </c>
      <c r="C95" s="53" t="s">
        <v>4144</v>
      </c>
      <c r="D95" s="54" t="s">
        <v>4062</v>
      </c>
      <c r="E95" s="55">
        <v>45292</v>
      </c>
      <c r="F95" s="55">
        <v>45473</v>
      </c>
      <c r="G95" s="44">
        <v>50000</v>
      </c>
      <c r="H95" s="44">
        <v>2955</v>
      </c>
      <c r="I95" s="44">
        <v>1854</v>
      </c>
      <c r="J95" s="44">
        <v>0</v>
      </c>
      <c r="K95" s="44">
        <v>25</v>
      </c>
      <c r="L95" s="44">
        <v>0</v>
      </c>
      <c r="M95" s="44">
        <v>0</v>
      </c>
      <c r="N95" s="44">
        <v>0</v>
      </c>
      <c r="O95" s="44">
        <v>4834</v>
      </c>
      <c r="P95" s="44">
        <v>45166</v>
      </c>
      <c r="Q95" s="44" t="s">
        <v>3951</v>
      </c>
    </row>
    <row r="96" spans="1:17" s="4" customFormat="1" x14ac:dyDescent="0.25">
      <c r="A96" s="53" t="s">
        <v>4031</v>
      </c>
      <c r="B96" s="53" t="s">
        <v>3956</v>
      </c>
      <c r="C96" s="53" t="s">
        <v>4144</v>
      </c>
      <c r="D96" s="54" t="s">
        <v>4062</v>
      </c>
      <c r="E96" s="55">
        <v>45261</v>
      </c>
      <c r="F96" s="55">
        <v>45443</v>
      </c>
      <c r="G96" s="44">
        <v>95000</v>
      </c>
      <c r="H96" s="44">
        <v>5614.5</v>
      </c>
      <c r="I96" s="44">
        <v>10929.31</v>
      </c>
      <c r="J96" s="44">
        <v>0</v>
      </c>
      <c r="K96" s="44">
        <v>25</v>
      </c>
      <c r="L96" s="44">
        <v>0</v>
      </c>
      <c r="M96" s="44">
        <v>0</v>
      </c>
      <c r="N96" s="44">
        <v>0</v>
      </c>
      <c r="O96" s="44">
        <v>16568.809999999998</v>
      </c>
      <c r="P96" s="44">
        <v>78431.19</v>
      </c>
      <c r="Q96" s="44" t="s">
        <v>3951</v>
      </c>
    </row>
    <row r="97" spans="1:17" s="4" customFormat="1" x14ac:dyDescent="0.25">
      <c r="A97" s="53" t="s">
        <v>4066</v>
      </c>
      <c r="B97" s="53" t="s">
        <v>4067</v>
      </c>
      <c r="C97" s="53" t="s">
        <v>235</v>
      </c>
      <c r="D97" s="44" t="s">
        <v>4062</v>
      </c>
      <c r="E97" s="49">
        <v>45292</v>
      </c>
      <c r="F97" s="49">
        <v>45382</v>
      </c>
      <c r="G97" s="44">
        <v>229200</v>
      </c>
      <c r="H97" s="44">
        <v>12461.2</v>
      </c>
      <c r="I97" s="44">
        <v>42767.64</v>
      </c>
      <c r="J97" s="44">
        <v>0</v>
      </c>
      <c r="K97" s="44">
        <v>25</v>
      </c>
      <c r="L97" s="44">
        <v>0</v>
      </c>
      <c r="M97" s="44">
        <v>0</v>
      </c>
      <c r="N97" s="44">
        <v>0</v>
      </c>
      <c r="O97" s="44">
        <v>55253.84</v>
      </c>
      <c r="P97" s="44">
        <v>173946.16</v>
      </c>
      <c r="Q97" s="44" t="s">
        <v>3951</v>
      </c>
    </row>
    <row r="98" spans="1:17" s="4" customFormat="1" x14ac:dyDescent="0.25">
      <c r="A98" s="53" t="s">
        <v>4032</v>
      </c>
      <c r="B98" s="53" t="s">
        <v>3960</v>
      </c>
      <c r="C98" s="53" t="s">
        <v>4144</v>
      </c>
      <c r="D98" s="54" t="s">
        <v>4062</v>
      </c>
      <c r="E98" s="55">
        <v>45292</v>
      </c>
      <c r="F98" s="55">
        <v>45473</v>
      </c>
      <c r="G98" s="44">
        <v>95000</v>
      </c>
      <c r="H98" s="44">
        <v>5614.5</v>
      </c>
      <c r="I98" s="44">
        <v>10929.31</v>
      </c>
      <c r="J98" s="44">
        <v>0</v>
      </c>
      <c r="K98" s="44">
        <v>25</v>
      </c>
      <c r="L98" s="44">
        <v>0</v>
      </c>
      <c r="M98" s="44">
        <v>0</v>
      </c>
      <c r="N98" s="44">
        <v>0</v>
      </c>
      <c r="O98" s="44">
        <v>16568.809999999998</v>
      </c>
      <c r="P98" s="44">
        <v>78431.19</v>
      </c>
      <c r="Q98" s="44" t="s">
        <v>3951</v>
      </c>
    </row>
    <row r="99" spans="1:17" s="4" customFormat="1" x14ac:dyDescent="0.25">
      <c r="A99" s="53" t="s">
        <v>4033</v>
      </c>
      <c r="B99" s="53" t="s">
        <v>3960</v>
      </c>
      <c r="C99" s="53" t="s">
        <v>4144</v>
      </c>
      <c r="D99" s="54" t="s">
        <v>4062</v>
      </c>
      <c r="E99" s="55">
        <v>45292</v>
      </c>
      <c r="F99" s="55">
        <v>45473</v>
      </c>
      <c r="G99" s="44">
        <v>95000</v>
      </c>
      <c r="H99" s="44">
        <v>5614.5</v>
      </c>
      <c r="I99" s="44">
        <v>10929.31</v>
      </c>
      <c r="J99" s="44">
        <v>0</v>
      </c>
      <c r="K99" s="44">
        <v>25</v>
      </c>
      <c r="L99" s="44">
        <v>0</v>
      </c>
      <c r="M99" s="44">
        <v>0</v>
      </c>
      <c r="N99" s="44">
        <v>0</v>
      </c>
      <c r="O99" s="44">
        <v>16568.809999999998</v>
      </c>
      <c r="P99" s="44">
        <v>78431.19</v>
      </c>
      <c r="Q99" s="44" t="s">
        <v>3951</v>
      </c>
    </row>
    <row r="100" spans="1:17" s="4" customFormat="1" x14ac:dyDescent="0.25">
      <c r="A100" s="53" t="s">
        <v>4034</v>
      </c>
      <c r="B100" s="53" t="s">
        <v>2586</v>
      </c>
      <c r="C100" s="53" t="s">
        <v>4144</v>
      </c>
      <c r="D100" s="54" t="s">
        <v>4062</v>
      </c>
      <c r="E100" s="55">
        <v>45566</v>
      </c>
      <c r="F100" s="55">
        <v>45382</v>
      </c>
      <c r="G100" s="44">
        <v>55000</v>
      </c>
      <c r="H100" s="44">
        <v>3250.5</v>
      </c>
      <c r="I100" s="44">
        <v>2559.6799999999998</v>
      </c>
      <c r="J100" s="44">
        <v>0</v>
      </c>
      <c r="K100" s="44">
        <v>25</v>
      </c>
      <c r="L100" s="44">
        <v>0</v>
      </c>
      <c r="M100" s="44">
        <v>0</v>
      </c>
      <c r="N100" s="44">
        <v>0</v>
      </c>
      <c r="O100" s="44">
        <v>5835.18</v>
      </c>
      <c r="P100" s="44">
        <v>49164.82</v>
      </c>
      <c r="Q100" s="44" t="s">
        <v>3952</v>
      </c>
    </row>
    <row r="101" spans="1:17" s="4" customFormat="1" x14ac:dyDescent="0.25">
      <c r="A101" s="53" t="s">
        <v>4035</v>
      </c>
      <c r="B101" s="53" t="s">
        <v>3960</v>
      </c>
      <c r="C101" s="53" t="s">
        <v>4144</v>
      </c>
      <c r="D101" s="54" t="s">
        <v>4062</v>
      </c>
      <c r="E101" s="55">
        <v>45292</v>
      </c>
      <c r="F101" s="55">
        <v>45473</v>
      </c>
      <c r="G101" s="44">
        <v>95000</v>
      </c>
      <c r="H101" s="44">
        <v>5614.5</v>
      </c>
      <c r="I101" s="44">
        <v>10929.31</v>
      </c>
      <c r="J101" s="44">
        <v>0</v>
      </c>
      <c r="K101" s="44">
        <v>25</v>
      </c>
      <c r="L101" s="44">
        <v>0</v>
      </c>
      <c r="M101" s="44">
        <v>0</v>
      </c>
      <c r="N101" s="44">
        <v>0</v>
      </c>
      <c r="O101" s="44">
        <v>16568.809999999998</v>
      </c>
      <c r="P101" s="44">
        <v>78431.19</v>
      </c>
      <c r="Q101" s="44" t="s">
        <v>3952</v>
      </c>
    </row>
    <row r="102" spans="1:17" s="4" customFormat="1" x14ac:dyDescent="0.25">
      <c r="A102" s="53" t="s">
        <v>4036</v>
      </c>
      <c r="B102" s="53" t="s">
        <v>3960</v>
      </c>
      <c r="C102" s="53" t="s">
        <v>4144</v>
      </c>
      <c r="D102" s="54" t="s">
        <v>4062</v>
      </c>
      <c r="E102" s="55">
        <v>45292</v>
      </c>
      <c r="F102" s="55">
        <v>45473</v>
      </c>
      <c r="G102" s="44">
        <v>95000</v>
      </c>
      <c r="H102" s="44">
        <v>5614.5</v>
      </c>
      <c r="I102" s="44">
        <v>10929.31</v>
      </c>
      <c r="J102" s="44">
        <v>0</v>
      </c>
      <c r="K102" s="44">
        <v>25</v>
      </c>
      <c r="L102" s="44">
        <v>0</v>
      </c>
      <c r="M102" s="44">
        <v>0</v>
      </c>
      <c r="N102" s="44">
        <v>0</v>
      </c>
      <c r="O102" s="44">
        <v>16568.809999999998</v>
      </c>
      <c r="P102" s="44">
        <v>78431.19</v>
      </c>
      <c r="Q102" s="44" t="s">
        <v>3951</v>
      </c>
    </row>
    <row r="103" spans="1:17" s="4" customFormat="1" x14ac:dyDescent="0.25">
      <c r="A103" s="53" t="s">
        <v>4037</v>
      </c>
      <c r="B103" s="53" t="s">
        <v>3956</v>
      </c>
      <c r="C103" s="53" t="s">
        <v>4144</v>
      </c>
      <c r="D103" s="54" t="s">
        <v>4062</v>
      </c>
      <c r="E103" s="55">
        <v>45261</v>
      </c>
      <c r="F103" s="55">
        <v>45443</v>
      </c>
      <c r="G103" s="44">
        <v>95000</v>
      </c>
      <c r="H103" s="44">
        <v>5614.5</v>
      </c>
      <c r="I103" s="44">
        <v>10929.31</v>
      </c>
      <c r="J103" s="44">
        <v>0</v>
      </c>
      <c r="K103" s="44">
        <v>25</v>
      </c>
      <c r="L103" s="44">
        <v>0</v>
      </c>
      <c r="M103" s="44">
        <v>0</v>
      </c>
      <c r="N103" s="44">
        <v>0</v>
      </c>
      <c r="O103" s="44">
        <v>16568.809999999998</v>
      </c>
      <c r="P103" s="44">
        <v>78431.19</v>
      </c>
      <c r="Q103" s="44" t="s">
        <v>3951</v>
      </c>
    </row>
    <row r="104" spans="1:17" s="4" customFormat="1" x14ac:dyDescent="0.25">
      <c r="A104" s="53" t="s">
        <v>4038</v>
      </c>
      <c r="B104" s="53" t="s">
        <v>3960</v>
      </c>
      <c r="C104" s="53" t="s">
        <v>4144</v>
      </c>
      <c r="D104" s="54" t="s">
        <v>4062</v>
      </c>
      <c r="E104" s="55">
        <v>45292</v>
      </c>
      <c r="F104" s="55">
        <v>45473</v>
      </c>
      <c r="G104" s="44">
        <v>95000</v>
      </c>
      <c r="H104" s="44">
        <v>5614.5</v>
      </c>
      <c r="I104" s="44">
        <v>10929.31</v>
      </c>
      <c r="J104" s="44">
        <v>0</v>
      </c>
      <c r="K104" s="44">
        <v>25</v>
      </c>
      <c r="L104" s="44">
        <v>0</v>
      </c>
      <c r="M104" s="44">
        <v>0</v>
      </c>
      <c r="N104" s="44">
        <v>0</v>
      </c>
      <c r="O104" s="44">
        <v>16568.809999999998</v>
      </c>
      <c r="P104" s="44">
        <v>78431.19</v>
      </c>
      <c r="Q104" s="44" t="s">
        <v>3951</v>
      </c>
    </row>
    <row r="105" spans="1:17" s="4" customFormat="1" x14ac:dyDescent="0.25">
      <c r="A105" s="53" t="s">
        <v>4074</v>
      </c>
      <c r="B105" s="53" t="s">
        <v>522</v>
      </c>
      <c r="C105" s="53" t="s">
        <v>4075</v>
      </c>
      <c r="D105" s="44" t="s">
        <v>4062</v>
      </c>
      <c r="E105" s="49">
        <v>45292</v>
      </c>
      <c r="F105" s="55">
        <v>45473</v>
      </c>
      <c r="G105" s="44">
        <v>150000</v>
      </c>
      <c r="H105" s="44">
        <v>8865</v>
      </c>
      <c r="I105" s="44">
        <v>23866.69</v>
      </c>
      <c r="J105" s="44">
        <v>0</v>
      </c>
      <c r="K105" s="44">
        <v>25</v>
      </c>
      <c r="L105" s="44">
        <v>0</v>
      </c>
      <c r="M105" s="44">
        <v>0</v>
      </c>
      <c r="N105" s="44">
        <v>0</v>
      </c>
      <c r="O105" s="44">
        <v>32756.69</v>
      </c>
      <c r="P105" s="44">
        <v>117243.31</v>
      </c>
      <c r="Q105" s="44" t="s">
        <v>3951</v>
      </c>
    </row>
    <row r="106" spans="1:17" s="4" customFormat="1" x14ac:dyDescent="0.25">
      <c r="A106" s="53" t="s">
        <v>4039</v>
      </c>
      <c r="B106" s="53" t="s">
        <v>3956</v>
      </c>
      <c r="C106" s="53" t="s">
        <v>4144</v>
      </c>
      <c r="D106" s="54" t="s">
        <v>4062</v>
      </c>
      <c r="E106" s="55">
        <v>45261</v>
      </c>
      <c r="F106" s="55">
        <v>45443</v>
      </c>
      <c r="G106" s="44">
        <v>95000</v>
      </c>
      <c r="H106" s="44">
        <v>5614.5</v>
      </c>
      <c r="I106" s="44">
        <v>10929.31</v>
      </c>
      <c r="J106" s="44">
        <v>0</v>
      </c>
      <c r="K106" s="44">
        <v>25</v>
      </c>
      <c r="L106" s="44">
        <v>0</v>
      </c>
      <c r="M106" s="44">
        <v>0</v>
      </c>
      <c r="N106" s="44">
        <v>0</v>
      </c>
      <c r="O106" s="44">
        <v>16568.809999999998</v>
      </c>
      <c r="P106" s="44">
        <v>78431.19</v>
      </c>
      <c r="Q106" s="44" t="s">
        <v>3951</v>
      </c>
    </row>
    <row r="107" spans="1:17" s="4" customFormat="1" x14ac:dyDescent="0.25">
      <c r="A107" s="53" t="s">
        <v>4040</v>
      </c>
      <c r="B107" s="53" t="s">
        <v>3960</v>
      </c>
      <c r="C107" s="53" t="s">
        <v>4144</v>
      </c>
      <c r="D107" s="54" t="s">
        <v>4062</v>
      </c>
      <c r="E107" s="55">
        <v>45292</v>
      </c>
      <c r="F107" s="55">
        <v>45473</v>
      </c>
      <c r="G107" s="44">
        <v>95000</v>
      </c>
      <c r="H107" s="44">
        <v>5614.5</v>
      </c>
      <c r="I107" s="44">
        <v>10929.31</v>
      </c>
      <c r="J107" s="44">
        <v>0</v>
      </c>
      <c r="K107" s="44">
        <v>25</v>
      </c>
      <c r="L107" s="44">
        <v>0</v>
      </c>
      <c r="M107" s="44">
        <v>0</v>
      </c>
      <c r="N107" s="44">
        <v>0</v>
      </c>
      <c r="O107" s="44">
        <v>16568.809999999998</v>
      </c>
      <c r="P107" s="44">
        <v>78431.19</v>
      </c>
      <c r="Q107" s="44" t="s">
        <v>3951</v>
      </c>
    </row>
    <row r="108" spans="1:17" s="4" customFormat="1" x14ac:dyDescent="0.25">
      <c r="A108" s="53" t="s">
        <v>4041</v>
      </c>
      <c r="B108" s="53" t="s">
        <v>3960</v>
      </c>
      <c r="C108" s="53" t="s">
        <v>4144</v>
      </c>
      <c r="D108" s="54" t="s">
        <v>4062</v>
      </c>
      <c r="E108" s="55">
        <v>45292</v>
      </c>
      <c r="F108" s="55">
        <v>45473</v>
      </c>
      <c r="G108" s="44">
        <v>95000</v>
      </c>
      <c r="H108" s="44">
        <v>5614.5</v>
      </c>
      <c r="I108" s="44">
        <v>10929.31</v>
      </c>
      <c r="J108" s="44">
        <v>0</v>
      </c>
      <c r="K108" s="44">
        <v>25</v>
      </c>
      <c r="L108" s="44">
        <v>0</v>
      </c>
      <c r="M108" s="44">
        <v>0</v>
      </c>
      <c r="N108" s="44">
        <v>0</v>
      </c>
      <c r="O108" s="44">
        <v>16568.809999999998</v>
      </c>
      <c r="P108" s="44">
        <v>78431.19</v>
      </c>
      <c r="Q108" s="44" t="s">
        <v>3951</v>
      </c>
    </row>
    <row r="109" spans="1:17" s="4" customFormat="1" x14ac:dyDescent="0.25">
      <c r="A109" s="53" t="s">
        <v>4042</v>
      </c>
      <c r="B109" s="53" t="s">
        <v>3960</v>
      </c>
      <c r="C109" s="53" t="s">
        <v>4144</v>
      </c>
      <c r="D109" s="54" t="s">
        <v>4062</v>
      </c>
      <c r="E109" s="55">
        <v>45292</v>
      </c>
      <c r="F109" s="55">
        <v>45473</v>
      </c>
      <c r="G109" s="44">
        <v>95000</v>
      </c>
      <c r="H109" s="44">
        <v>5614.5</v>
      </c>
      <c r="I109" s="44">
        <v>10929.31</v>
      </c>
      <c r="J109" s="44">
        <v>0</v>
      </c>
      <c r="K109" s="44">
        <v>25</v>
      </c>
      <c r="L109" s="44">
        <v>0</v>
      </c>
      <c r="M109" s="44">
        <v>0</v>
      </c>
      <c r="N109" s="44">
        <v>0</v>
      </c>
      <c r="O109" s="44">
        <v>16568.809999999998</v>
      </c>
      <c r="P109" s="44">
        <v>78431.19</v>
      </c>
      <c r="Q109" s="44" t="s">
        <v>3951</v>
      </c>
    </row>
    <row r="110" spans="1:17" s="4" customFormat="1" x14ac:dyDescent="0.25">
      <c r="A110" s="53" t="s">
        <v>4043</v>
      </c>
      <c r="B110" s="53" t="s">
        <v>3960</v>
      </c>
      <c r="C110" s="53" t="s">
        <v>4144</v>
      </c>
      <c r="D110" s="54" t="s">
        <v>4062</v>
      </c>
      <c r="E110" s="55">
        <v>45292</v>
      </c>
      <c r="F110" s="55">
        <v>45473</v>
      </c>
      <c r="G110" s="44">
        <v>95000</v>
      </c>
      <c r="H110" s="44">
        <v>5614.5</v>
      </c>
      <c r="I110" s="44">
        <v>10929.31</v>
      </c>
      <c r="J110" s="44">
        <v>2997.28</v>
      </c>
      <c r="K110" s="44">
        <v>25</v>
      </c>
      <c r="L110" s="44">
        <v>0</v>
      </c>
      <c r="M110" s="44">
        <v>0</v>
      </c>
      <c r="N110" s="44">
        <v>0</v>
      </c>
      <c r="O110" s="44">
        <v>19566.089999999997</v>
      </c>
      <c r="P110" s="44">
        <v>75433.91</v>
      </c>
      <c r="Q110" s="44" t="s">
        <v>3951</v>
      </c>
    </row>
    <row r="111" spans="1:17" s="4" customFormat="1" x14ac:dyDescent="0.25">
      <c r="A111" s="53" t="s">
        <v>4044</v>
      </c>
      <c r="B111" s="53" t="s">
        <v>3960</v>
      </c>
      <c r="C111" s="53" t="s">
        <v>4144</v>
      </c>
      <c r="D111" s="54" t="s">
        <v>4062</v>
      </c>
      <c r="E111" s="55">
        <v>45292</v>
      </c>
      <c r="F111" s="55">
        <v>45473</v>
      </c>
      <c r="G111" s="44">
        <v>95000</v>
      </c>
      <c r="H111" s="44">
        <v>5614.5</v>
      </c>
      <c r="I111" s="44">
        <v>10929.31</v>
      </c>
      <c r="J111" s="44">
        <v>0</v>
      </c>
      <c r="K111" s="44">
        <v>25</v>
      </c>
      <c r="L111" s="44">
        <v>0</v>
      </c>
      <c r="M111" s="44">
        <v>0</v>
      </c>
      <c r="N111" s="44">
        <v>0</v>
      </c>
      <c r="O111" s="44">
        <v>16568.809999999998</v>
      </c>
      <c r="P111" s="44">
        <v>78431.19</v>
      </c>
      <c r="Q111" s="44" t="s">
        <v>3951</v>
      </c>
    </row>
    <row r="112" spans="1:17" s="4" customFormat="1" x14ac:dyDescent="0.25">
      <c r="A112" s="53" t="s">
        <v>4045</v>
      </c>
      <c r="B112" s="53" t="s">
        <v>3960</v>
      </c>
      <c r="C112" s="53" t="s">
        <v>4144</v>
      </c>
      <c r="D112" s="54" t="s">
        <v>4062</v>
      </c>
      <c r="E112" s="55">
        <v>45292</v>
      </c>
      <c r="F112" s="55">
        <v>45473</v>
      </c>
      <c r="G112" s="44">
        <v>95000</v>
      </c>
      <c r="H112" s="44">
        <v>5614.5</v>
      </c>
      <c r="I112" s="44">
        <v>10929.31</v>
      </c>
      <c r="J112" s="44">
        <v>0</v>
      </c>
      <c r="K112" s="44">
        <v>25</v>
      </c>
      <c r="L112" s="44">
        <v>0</v>
      </c>
      <c r="M112" s="44">
        <v>0</v>
      </c>
      <c r="N112" s="44">
        <v>0</v>
      </c>
      <c r="O112" s="44">
        <v>16568.809999999998</v>
      </c>
      <c r="P112" s="44">
        <v>78431.19</v>
      </c>
      <c r="Q112" s="44" t="s">
        <v>3951</v>
      </c>
    </row>
    <row r="113" spans="1:17" s="4" customFormat="1" x14ac:dyDescent="0.25">
      <c r="A113" s="53" t="s">
        <v>4046</v>
      </c>
      <c r="B113" s="53" t="s">
        <v>3960</v>
      </c>
      <c r="C113" s="53" t="s">
        <v>4144</v>
      </c>
      <c r="D113" s="54" t="s">
        <v>4062</v>
      </c>
      <c r="E113" s="55">
        <v>45292</v>
      </c>
      <c r="F113" s="55">
        <v>45473</v>
      </c>
      <c r="G113" s="44">
        <v>95000</v>
      </c>
      <c r="H113" s="44">
        <v>5614.5</v>
      </c>
      <c r="I113" s="44">
        <v>10929.31</v>
      </c>
      <c r="J113" s="44">
        <v>0</v>
      </c>
      <c r="K113" s="44">
        <v>25</v>
      </c>
      <c r="L113" s="44">
        <v>0</v>
      </c>
      <c r="M113" s="44">
        <v>0</v>
      </c>
      <c r="N113" s="44">
        <v>0</v>
      </c>
      <c r="O113" s="44">
        <v>16568.809999999998</v>
      </c>
      <c r="P113" s="44">
        <v>78431.19</v>
      </c>
      <c r="Q113" s="44" t="s">
        <v>3951</v>
      </c>
    </row>
    <row r="114" spans="1:17" s="4" customFormat="1" x14ac:dyDescent="0.25">
      <c r="A114" s="53" t="s">
        <v>4047</v>
      </c>
      <c r="B114" s="53" t="s">
        <v>3960</v>
      </c>
      <c r="C114" s="53" t="s">
        <v>4144</v>
      </c>
      <c r="D114" s="54" t="s">
        <v>4062</v>
      </c>
      <c r="E114" s="55">
        <v>45292</v>
      </c>
      <c r="F114" s="55">
        <v>45473</v>
      </c>
      <c r="G114" s="44">
        <v>95000</v>
      </c>
      <c r="H114" s="44">
        <v>5614.5</v>
      </c>
      <c r="I114" s="44">
        <v>10929.31</v>
      </c>
      <c r="J114" s="44">
        <v>0</v>
      </c>
      <c r="K114" s="44">
        <v>25</v>
      </c>
      <c r="L114" s="44">
        <v>0</v>
      </c>
      <c r="M114" s="44">
        <v>0</v>
      </c>
      <c r="N114" s="44">
        <v>0</v>
      </c>
      <c r="O114" s="44">
        <v>16568.809999999998</v>
      </c>
      <c r="P114" s="44">
        <v>78431.19</v>
      </c>
      <c r="Q114" s="44" t="s">
        <v>3951</v>
      </c>
    </row>
    <row r="115" spans="1:17" s="4" customFormat="1" x14ac:dyDescent="0.25">
      <c r="A115" s="53" t="s">
        <v>4048</v>
      </c>
      <c r="B115" s="53" t="s">
        <v>3960</v>
      </c>
      <c r="C115" s="53" t="s">
        <v>4144</v>
      </c>
      <c r="D115" s="54" t="s">
        <v>4062</v>
      </c>
      <c r="E115" s="55">
        <v>45292</v>
      </c>
      <c r="F115" s="55">
        <v>45473</v>
      </c>
      <c r="G115" s="44">
        <v>95000</v>
      </c>
      <c r="H115" s="44">
        <v>5614.5</v>
      </c>
      <c r="I115" s="44">
        <v>15483.32</v>
      </c>
      <c r="J115" s="44">
        <v>100</v>
      </c>
      <c r="K115" s="44">
        <v>25</v>
      </c>
      <c r="L115" s="44">
        <v>0</v>
      </c>
      <c r="M115" s="44">
        <v>0</v>
      </c>
      <c r="N115" s="44">
        <v>0</v>
      </c>
      <c r="O115" s="44">
        <v>21222.82</v>
      </c>
      <c r="P115" s="44">
        <v>73777.179999999993</v>
      </c>
      <c r="Q115" s="44" t="s">
        <v>3951</v>
      </c>
    </row>
    <row r="116" spans="1:17" s="4" customFormat="1" x14ac:dyDescent="0.25">
      <c r="A116" s="53" t="s">
        <v>4049</v>
      </c>
      <c r="B116" s="53" t="s">
        <v>3960</v>
      </c>
      <c r="C116" s="53" t="s">
        <v>4144</v>
      </c>
      <c r="D116" s="54" t="s">
        <v>4062</v>
      </c>
      <c r="E116" s="55">
        <v>45292</v>
      </c>
      <c r="F116" s="55">
        <v>45473</v>
      </c>
      <c r="G116" s="44">
        <v>95000</v>
      </c>
      <c r="H116" s="44">
        <v>5614.5</v>
      </c>
      <c r="I116" s="44">
        <v>10500.45</v>
      </c>
      <c r="J116" s="44">
        <v>3963.42</v>
      </c>
      <c r="K116" s="44">
        <v>25</v>
      </c>
      <c r="L116" s="44">
        <v>0</v>
      </c>
      <c r="M116" s="44">
        <v>0</v>
      </c>
      <c r="N116" s="44">
        <v>0</v>
      </c>
      <c r="O116" s="44">
        <v>20103.370000000003</v>
      </c>
      <c r="P116" s="44">
        <v>74896.63</v>
      </c>
      <c r="Q116" s="44" t="s">
        <v>3951</v>
      </c>
    </row>
    <row r="117" spans="1:17" s="4" customFormat="1" x14ac:dyDescent="0.25">
      <c r="A117" s="53" t="s">
        <v>4050</v>
      </c>
      <c r="B117" s="53" t="s">
        <v>3960</v>
      </c>
      <c r="C117" s="53" t="s">
        <v>4144</v>
      </c>
      <c r="D117" s="54" t="s">
        <v>4062</v>
      </c>
      <c r="E117" s="55">
        <v>45292</v>
      </c>
      <c r="F117" s="55">
        <v>45473</v>
      </c>
      <c r="G117" s="44">
        <v>95000</v>
      </c>
      <c r="H117" s="44">
        <v>5614.5</v>
      </c>
      <c r="I117" s="44">
        <v>10929.31</v>
      </c>
      <c r="J117" s="44">
        <v>0</v>
      </c>
      <c r="K117" s="44">
        <v>25</v>
      </c>
      <c r="L117" s="44">
        <v>0</v>
      </c>
      <c r="M117" s="44">
        <v>0</v>
      </c>
      <c r="N117" s="44">
        <v>0</v>
      </c>
      <c r="O117" s="44">
        <v>16568.809999999998</v>
      </c>
      <c r="P117" s="44">
        <v>78431.19</v>
      </c>
      <c r="Q117" s="44" t="s">
        <v>3951</v>
      </c>
    </row>
    <row r="118" spans="1:17" s="4" customFormat="1" x14ac:dyDescent="0.25">
      <c r="A118" s="53" t="s">
        <v>4051</v>
      </c>
      <c r="B118" s="53" t="s">
        <v>3960</v>
      </c>
      <c r="C118" s="53" t="s">
        <v>4144</v>
      </c>
      <c r="D118" s="54" t="s">
        <v>4062</v>
      </c>
      <c r="E118" s="55">
        <v>45292</v>
      </c>
      <c r="F118" s="55">
        <v>45473</v>
      </c>
      <c r="G118" s="44">
        <v>95000</v>
      </c>
      <c r="H118" s="44">
        <v>5614.5</v>
      </c>
      <c r="I118" s="44">
        <v>10929.31</v>
      </c>
      <c r="J118" s="44">
        <v>100</v>
      </c>
      <c r="K118" s="44">
        <v>25</v>
      </c>
      <c r="L118" s="44">
        <v>0</v>
      </c>
      <c r="M118" s="44">
        <v>0</v>
      </c>
      <c r="N118" s="44">
        <v>0</v>
      </c>
      <c r="O118" s="44">
        <v>16668.809999999998</v>
      </c>
      <c r="P118" s="44">
        <v>78331.19</v>
      </c>
      <c r="Q118" s="44" t="s">
        <v>3951</v>
      </c>
    </row>
    <row r="119" spans="1:17" s="4" customFormat="1" x14ac:dyDescent="0.25">
      <c r="A119" s="53" t="s">
        <v>4052</v>
      </c>
      <c r="B119" s="53" t="s">
        <v>3960</v>
      </c>
      <c r="C119" s="53" t="s">
        <v>4144</v>
      </c>
      <c r="D119" s="54" t="s">
        <v>4062</v>
      </c>
      <c r="E119" s="55">
        <v>45292</v>
      </c>
      <c r="F119" s="55">
        <v>45473</v>
      </c>
      <c r="G119" s="44">
        <v>95000</v>
      </c>
      <c r="H119" s="44">
        <v>5614.5</v>
      </c>
      <c r="I119" s="44">
        <v>10929.31</v>
      </c>
      <c r="J119" s="44">
        <v>0</v>
      </c>
      <c r="K119" s="44">
        <v>25</v>
      </c>
      <c r="L119" s="44">
        <v>0</v>
      </c>
      <c r="M119" s="44">
        <v>0</v>
      </c>
      <c r="N119" s="44">
        <v>0</v>
      </c>
      <c r="O119" s="44">
        <v>16568.809999999998</v>
      </c>
      <c r="P119" s="44">
        <v>78431.19</v>
      </c>
      <c r="Q119" s="44" t="s">
        <v>3952</v>
      </c>
    </row>
    <row r="120" spans="1:17" s="4" customFormat="1" x14ac:dyDescent="0.25">
      <c r="A120" s="53" t="s">
        <v>4053</v>
      </c>
      <c r="B120" s="53" t="s">
        <v>3960</v>
      </c>
      <c r="C120" s="53" t="s">
        <v>4144</v>
      </c>
      <c r="D120" s="54" t="s">
        <v>4062</v>
      </c>
      <c r="E120" s="55">
        <v>45292</v>
      </c>
      <c r="F120" s="55">
        <v>45473</v>
      </c>
      <c r="G120" s="44">
        <v>95000</v>
      </c>
      <c r="H120" s="44">
        <v>5614.5</v>
      </c>
      <c r="I120" s="44">
        <v>10929.31</v>
      </c>
      <c r="J120" s="44">
        <v>0</v>
      </c>
      <c r="K120" s="44">
        <v>25</v>
      </c>
      <c r="L120" s="44">
        <v>0</v>
      </c>
      <c r="M120" s="44">
        <v>0</v>
      </c>
      <c r="N120" s="44">
        <v>0</v>
      </c>
      <c r="O120" s="44">
        <v>16568.809999999998</v>
      </c>
      <c r="P120" s="44">
        <v>78431.19</v>
      </c>
      <c r="Q120" s="44" t="s">
        <v>3951</v>
      </c>
    </row>
    <row r="121" spans="1:17" s="4" customFormat="1" x14ac:dyDescent="0.25">
      <c r="A121" s="53" t="s">
        <v>4131</v>
      </c>
      <c r="B121" s="53" t="s">
        <v>2586</v>
      </c>
      <c r="C121" s="53" t="s">
        <v>4144</v>
      </c>
      <c r="D121" s="54" t="s">
        <v>4062</v>
      </c>
      <c r="E121" s="55">
        <v>45170</v>
      </c>
      <c r="F121" s="55">
        <v>45351</v>
      </c>
      <c r="G121" s="44">
        <v>55000</v>
      </c>
      <c r="H121" s="44">
        <v>3250.5</v>
      </c>
      <c r="I121" s="44">
        <v>2559.6799999999998</v>
      </c>
      <c r="J121" s="44">
        <v>0</v>
      </c>
      <c r="K121" s="44">
        <v>25</v>
      </c>
      <c r="L121" s="44">
        <v>0</v>
      </c>
      <c r="M121" s="44">
        <v>0</v>
      </c>
      <c r="N121" s="44">
        <v>0</v>
      </c>
      <c r="O121" s="44">
        <v>5835.18</v>
      </c>
      <c r="P121" s="44">
        <v>49164.82</v>
      </c>
      <c r="Q121" s="44" t="s">
        <v>3951</v>
      </c>
    </row>
    <row r="122" spans="1:17" s="4" customFormat="1" x14ac:dyDescent="0.25">
      <c r="A122" s="53" t="s">
        <v>4054</v>
      </c>
      <c r="B122" s="53" t="s">
        <v>3960</v>
      </c>
      <c r="C122" s="53" t="s">
        <v>4144</v>
      </c>
      <c r="D122" s="54" t="s">
        <v>4062</v>
      </c>
      <c r="E122" s="55">
        <v>45292</v>
      </c>
      <c r="F122" s="55">
        <v>45473</v>
      </c>
      <c r="G122" s="44">
        <v>95000</v>
      </c>
      <c r="H122" s="44">
        <v>5614.5</v>
      </c>
      <c r="I122" s="44">
        <v>10929.31</v>
      </c>
      <c r="J122" s="44">
        <v>0</v>
      </c>
      <c r="K122" s="44">
        <v>25</v>
      </c>
      <c r="L122" s="44">
        <v>0</v>
      </c>
      <c r="M122" s="44">
        <v>0</v>
      </c>
      <c r="N122" s="44">
        <v>0</v>
      </c>
      <c r="O122" s="44">
        <v>16568.809999999998</v>
      </c>
      <c r="P122" s="44">
        <v>78431.19</v>
      </c>
      <c r="Q122" s="44" t="s">
        <v>3951</v>
      </c>
    </row>
    <row r="123" spans="1:17" s="4" customFormat="1" x14ac:dyDescent="0.25">
      <c r="A123" s="53" t="s">
        <v>4055</v>
      </c>
      <c r="B123" s="53" t="s">
        <v>3960</v>
      </c>
      <c r="C123" s="53" t="s">
        <v>4144</v>
      </c>
      <c r="D123" s="54" t="s">
        <v>4062</v>
      </c>
      <c r="E123" s="55">
        <v>45292</v>
      </c>
      <c r="F123" s="55">
        <v>45473</v>
      </c>
      <c r="G123" s="44">
        <v>95000</v>
      </c>
      <c r="H123" s="44">
        <v>5614.5</v>
      </c>
      <c r="I123" s="44">
        <v>10929.31</v>
      </c>
      <c r="J123" s="44">
        <v>100</v>
      </c>
      <c r="K123" s="44">
        <v>25</v>
      </c>
      <c r="L123" s="44">
        <v>0</v>
      </c>
      <c r="M123" s="44">
        <v>0</v>
      </c>
      <c r="N123" s="44">
        <v>0</v>
      </c>
      <c r="O123" s="44">
        <v>16668.809999999998</v>
      </c>
      <c r="P123" s="44">
        <v>78331.19</v>
      </c>
      <c r="Q123" s="44" t="s">
        <v>3951</v>
      </c>
    </row>
    <row r="124" spans="1:17" s="4" customFormat="1" x14ac:dyDescent="0.25">
      <c r="A124" s="53" t="s">
        <v>4132</v>
      </c>
      <c r="B124" s="53" t="s">
        <v>3031</v>
      </c>
      <c r="C124" s="53" t="s">
        <v>4144</v>
      </c>
      <c r="D124" s="54" t="s">
        <v>4062</v>
      </c>
      <c r="E124" s="55">
        <v>45170</v>
      </c>
      <c r="F124" s="55">
        <v>45351</v>
      </c>
      <c r="G124" s="44">
        <v>45000</v>
      </c>
      <c r="H124" s="44">
        <v>2659.5</v>
      </c>
      <c r="I124" s="44">
        <v>1148.33</v>
      </c>
      <c r="J124" s="44">
        <v>0</v>
      </c>
      <c r="K124" s="44">
        <v>25</v>
      </c>
      <c r="L124" s="44">
        <v>0</v>
      </c>
      <c r="M124" s="44">
        <v>0</v>
      </c>
      <c r="N124" s="44">
        <v>0</v>
      </c>
      <c r="O124" s="44">
        <v>3832.83</v>
      </c>
      <c r="P124" s="44">
        <v>41167.17</v>
      </c>
      <c r="Q124" s="44" t="s">
        <v>3951</v>
      </c>
    </row>
    <row r="125" spans="1:17" s="4" customFormat="1" x14ac:dyDescent="0.25">
      <c r="A125" s="53" t="s">
        <v>4056</v>
      </c>
      <c r="B125" s="53" t="s">
        <v>3960</v>
      </c>
      <c r="C125" s="53" t="s">
        <v>4144</v>
      </c>
      <c r="D125" s="54" t="s">
        <v>4062</v>
      </c>
      <c r="E125" s="55">
        <v>45292</v>
      </c>
      <c r="F125" s="55">
        <v>45473</v>
      </c>
      <c r="G125" s="44">
        <v>95000</v>
      </c>
      <c r="H125" s="44">
        <v>5614.5</v>
      </c>
      <c r="I125" s="44">
        <v>10929.31</v>
      </c>
      <c r="J125" s="44">
        <v>0</v>
      </c>
      <c r="K125" s="44">
        <v>25</v>
      </c>
      <c r="L125" s="44">
        <v>0</v>
      </c>
      <c r="M125" s="44">
        <v>0</v>
      </c>
      <c r="N125" s="44">
        <v>0</v>
      </c>
      <c r="O125" s="44">
        <v>16568.809999999998</v>
      </c>
      <c r="P125" s="44">
        <v>78431.19</v>
      </c>
      <c r="Q125" s="44" t="s">
        <v>3952</v>
      </c>
    </row>
    <row r="126" spans="1:17" s="4" customFormat="1" x14ac:dyDescent="0.25">
      <c r="A126" s="53" t="s">
        <v>4078</v>
      </c>
      <c r="B126" s="53" t="s">
        <v>4079</v>
      </c>
      <c r="C126" s="53" t="s">
        <v>235</v>
      </c>
      <c r="D126" s="44" t="s">
        <v>4062</v>
      </c>
      <c r="E126" s="49">
        <v>45292</v>
      </c>
      <c r="F126" s="55">
        <v>45473</v>
      </c>
      <c r="G126" s="44">
        <v>200000</v>
      </c>
      <c r="H126" s="44">
        <v>11623.16</v>
      </c>
      <c r="I126" s="44">
        <v>35677.15</v>
      </c>
      <c r="J126" s="44">
        <v>0</v>
      </c>
      <c r="K126" s="44">
        <v>25</v>
      </c>
      <c r="L126" s="44">
        <v>0</v>
      </c>
      <c r="M126" s="44">
        <v>0</v>
      </c>
      <c r="N126" s="44">
        <v>0</v>
      </c>
      <c r="O126" s="44">
        <v>47325.31</v>
      </c>
      <c r="P126" s="44">
        <v>152674.69</v>
      </c>
      <c r="Q126" s="44" t="s">
        <v>3951</v>
      </c>
    </row>
    <row r="127" spans="1:17" s="4" customFormat="1" x14ac:dyDescent="0.25">
      <c r="A127" s="53" t="s">
        <v>4057</v>
      </c>
      <c r="B127" s="53" t="s">
        <v>3960</v>
      </c>
      <c r="C127" s="53" t="s">
        <v>4144</v>
      </c>
      <c r="D127" s="54" t="s">
        <v>4062</v>
      </c>
      <c r="E127" s="55">
        <v>45292</v>
      </c>
      <c r="F127" s="55">
        <v>45473</v>
      </c>
      <c r="G127" s="44">
        <v>95000</v>
      </c>
      <c r="H127" s="44">
        <v>5614.5</v>
      </c>
      <c r="I127" s="44">
        <v>10929.31</v>
      </c>
      <c r="J127" s="44">
        <v>0</v>
      </c>
      <c r="K127" s="44">
        <v>25</v>
      </c>
      <c r="L127" s="44">
        <v>0</v>
      </c>
      <c r="M127" s="44">
        <v>0</v>
      </c>
      <c r="N127" s="44">
        <v>0</v>
      </c>
      <c r="O127" s="44">
        <v>16568.809999999998</v>
      </c>
      <c r="P127" s="44">
        <v>78431.19</v>
      </c>
      <c r="Q127" s="44" t="s">
        <v>3952</v>
      </c>
    </row>
    <row r="128" spans="1:17" s="4" customFormat="1" x14ac:dyDescent="0.25">
      <c r="A128" s="53" t="s">
        <v>4058</v>
      </c>
      <c r="B128" s="53" t="s">
        <v>3960</v>
      </c>
      <c r="C128" s="53" t="s">
        <v>4144</v>
      </c>
      <c r="D128" s="54" t="s">
        <v>4062</v>
      </c>
      <c r="E128" s="55">
        <v>45292</v>
      </c>
      <c r="F128" s="55">
        <v>45473</v>
      </c>
      <c r="G128" s="44">
        <v>95000</v>
      </c>
      <c r="H128" s="44">
        <v>5614.5</v>
      </c>
      <c r="I128" s="44">
        <v>10929.31</v>
      </c>
      <c r="J128" s="44">
        <v>0</v>
      </c>
      <c r="K128" s="44">
        <v>25</v>
      </c>
      <c r="L128" s="44">
        <v>0</v>
      </c>
      <c r="M128" s="44">
        <v>0</v>
      </c>
      <c r="N128" s="44">
        <v>0</v>
      </c>
      <c r="O128" s="44">
        <v>16568.809999999998</v>
      </c>
      <c r="P128" s="44">
        <v>78431.19</v>
      </c>
      <c r="Q128" s="44" t="s">
        <v>3951</v>
      </c>
    </row>
    <row r="129" spans="1:17" s="4" customFormat="1" x14ac:dyDescent="0.25">
      <c r="A129" s="53" t="s">
        <v>4059</v>
      </c>
      <c r="B129" s="53" t="s">
        <v>3960</v>
      </c>
      <c r="C129" s="53" t="s">
        <v>4144</v>
      </c>
      <c r="D129" s="54" t="s">
        <v>4062</v>
      </c>
      <c r="E129" s="55">
        <v>45292</v>
      </c>
      <c r="F129" s="55">
        <v>45473</v>
      </c>
      <c r="G129" s="44">
        <v>95000</v>
      </c>
      <c r="H129" s="44">
        <v>5614.5</v>
      </c>
      <c r="I129" s="44">
        <v>10929.31</v>
      </c>
      <c r="J129" s="44">
        <v>0</v>
      </c>
      <c r="K129" s="44">
        <v>25</v>
      </c>
      <c r="L129" s="44">
        <v>0</v>
      </c>
      <c r="M129" s="44">
        <v>0</v>
      </c>
      <c r="N129" s="44">
        <v>0</v>
      </c>
      <c r="O129" s="44">
        <v>16568.809999999998</v>
      </c>
      <c r="P129" s="44">
        <v>78431.19</v>
      </c>
      <c r="Q129" s="44" t="s">
        <v>3951</v>
      </c>
    </row>
    <row r="130" spans="1:17" s="4" customFormat="1" x14ac:dyDescent="0.25">
      <c r="A130" s="53" t="s">
        <v>4060</v>
      </c>
      <c r="B130" s="53" t="s">
        <v>3956</v>
      </c>
      <c r="C130" s="53" t="s">
        <v>4144</v>
      </c>
      <c r="D130" s="54" t="s">
        <v>4062</v>
      </c>
      <c r="E130" s="55">
        <v>45566</v>
      </c>
      <c r="F130" s="55">
        <v>45382</v>
      </c>
      <c r="G130" s="44">
        <v>95000</v>
      </c>
      <c r="H130" s="44">
        <v>5614.5</v>
      </c>
      <c r="I130" s="44">
        <v>10929.31</v>
      </c>
      <c r="J130" s="44">
        <v>5367.96</v>
      </c>
      <c r="K130" s="44">
        <v>25</v>
      </c>
      <c r="L130" s="44">
        <v>0</v>
      </c>
      <c r="M130" s="44">
        <v>0</v>
      </c>
      <c r="N130" s="44">
        <v>0</v>
      </c>
      <c r="O130" s="44">
        <v>21936.769999999997</v>
      </c>
      <c r="P130" s="44">
        <v>73063.23000000001</v>
      </c>
      <c r="Q130" s="44" t="s">
        <v>3952</v>
      </c>
    </row>
    <row r="131" spans="1:17" s="4" customFormat="1" x14ac:dyDescent="0.25">
      <c r="A131" s="53" t="s">
        <v>4061</v>
      </c>
      <c r="B131" s="53" t="s">
        <v>3960</v>
      </c>
      <c r="C131" s="53" t="s">
        <v>4144</v>
      </c>
      <c r="D131" s="54" t="s">
        <v>4062</v>
      </c>
      <c r="E131" s="55">
        <v>45292</v>
      </c>
      <c r="F131" s="55">
        <v>45473</v>
      </c>
      <c r="G131" s="44">
        <v>95000</v>
      </c>
      <c r="H131" s="44">
        <v>5614.5</v>
      </c>
      <c r="I131" s="44">
        <v>10929.31</v>
      </c>
      <c r="J131" s="44">
        <v>0</v>
      </c>
      <c r="K131" s="44">
        <v>25</v>
      </c>
      <c r="L131" s="44">
        <v>0</v>
      </c>
      <c r="M131" s="44">
        <v>0</v>
      </c>
      <c r="N131" s="44">
        <v>0</v>
      </c>
      <c r="O131" s="44">
        <v>16568.809999999998</v>
      </c>
      <c r="P131" s="44">
        <v>78431.19</v>
      </c>
      <c r="Q131" s="44" t="s">
        <v>3952</v>
      </c>
    </row>
    <row r="132" spans="1:17" s="4" customFormat="1" x14ac:dyDescent="0.25">
      <c r="A132" s="53" t="s">
        <v>4087</v>
      </c>
      <c r="B132" s="53" t="s">
        <v>4088</v>
      </c>
      <c r="C132" s="53" t="s">
        <v>235</v>
      </c>
      <c r="D132" s="44" t="s">
        <v>4062</v>
      </c>
      <c r="E132" s="49">
        <v>45292</v>
      </c>
      <c r="F132" s="49">
        <v>45382</v>
      </c>
      <c r="G132" s="44">
        <v>220000</v>
      </c>
      <c r="H132" s="44">
        <v>12197.16</v>
      </c>
      <c r="I132" s="44">
        <v>40533.65</v>
      </c>
      <c r="J132" s="44">
        <v>0</v>
      </c>
      <c r="K132" s="44">
        <v>25</v>
      </c>
      <c r="L132" s="44">
        <v>0</v>
      </c>
      <c r="M132" s="44">
        <v>0</v>
      </c>
      <c r="N132" s="44">
        <v>0</v>
      </c>
      <c r="O132" s="44">
        <v>52755.81</v>
      </c>
      <c r="P132" s="44">
        <v>167244.19</v>
      </c>
      <c r="Q132" s="44" t="s">
        <v>3952</v>
      </c>
    </row>
    <row r="133" spans="1:17" s="4" customFormat="1" x14ac:dyDescent="0.25">
      <c r="A133" s="53" t="s">
        <v>4065</v>
      </c>
      <c r="B133" s="53" t="s">
        <v>522</v>
      </c>
      <c r="C133" s="53" t="s">
        <v>235</v>
      </c>
      <c r="D133" s="44" t="s">
        <v>4062</v>
      </c>
      <c r="E133" s="49">
        <v>45292</v>
      </c>
      <c r="F133" s="49">
        <v>45382</v>
      </c>
      <c r="G133" s="44">
        <v>200000</v>
      </c>
      <c r="H133" s="44">
        <v>11623.16</v>
      </c>
      <c r="I133" s="44">
        <v>35677.15</v>
      </c>
      <c r="J133" s="44">
        <v>0</v>
      </c>
      <c r="K133" s="44">
        <v>25</v>
      </c>
      <c r="L133" s="44">
        <v>0</v>
      </c>
      <c r="M133" s="44">
        <v>0</v>
      </c>
      <c r="N133" s="44">
        <v>0</v>
      </c>
      <c r="O133" s="44">
        <v>47325.31</v>
      </c>
      <c r="P133" s="44">
        <v>152674.69</v>
      </c>
      <c r="Q133" s="44" t="s">
        <v>3951</v>
      </c>
    </row>
    <row r="134" spans="1:17" s="4" customFormat="1" x14ac:dyDescent="0.25">
      <c r="A134" s="53" t="s">
        <v>4068</v>
      </c>
      <c r="B134" s="53" t="s">
        <v>4069</v>
      </c>
      <c r="C134" s="53" t="s">
        <v>235</v>
      </c>
      <c r="D134" s="44" t="s">
        <v>4062</v>
      </c>
      <c r="E134" s="49">
        <v>45292</v>
      </c>
      <c r="F134" s="55">
        <v>45473</v>
      </c>
      <c r="G134" s="44">
        <v>200000</v>
      </c>
      <c r="H134" s="44">
        <v>11623.16</v>
      </c>
      <c r="I134" s="44">
        <v>35677.15</v>
      </c>
      <c r="J134" s="44">
        <v>0</v>
      </c>
      <c r="K134" s="44">
        <v>25</v>
      </c>
      <c r="L134" s="44">
        <v>0</v>
      </c>
      <c r="M134" s="44">
        <v>0</v>
      </c>
      <c r="N134" s="44">
        <v>0</v>
      </c>
      <c r="O134" s="44">
        <v>47325.31</v>
      </c>
      <c r="P134" s="44">
        <v>152674.69</v>
      </c>
      <c r="Q134" s="44" t="s">
        <v>3951</v>
      </c>
    </row>
    <row r="135" spans="1:17" s="4" customFormat="1" x14ac:dyDescent="0.25">
      <c r="A135" s="53" t="s">
        <v>4084</v>
      </c>
      <c r="B135" s="53" t="s">
        <v>4085</v>
      </c>
      <c r="C135" s="53" t="s">
        <v>2647</v>
      </c>
      <c r="D135" s="44" t="s">
        <v>4062</v>
      </c>
      <c r="E135" s="49">
        <v>45292</v>
      </c>
      <c r="F135" s="55">
        <v>45473</v>
      </c>
      <c r="G135" s="44">
        <v>200000</v>
      </c>
      <c r="H135" s="44">
        <v>11623.16</v>
      </c>
      <c r="I135" s="44">
        <v>35677.15</v>
      </c>
      <c r="J135" s="44">
        <v>0</v>
      </c>
      <c r="K135" s="44">
        <v>25</v>
      </c>
      <c r="L135" s="44">
        <v>0</v>
      </c>
      <c r="M135" s="44">
        <v>0</v>
      </c>
      <c r="N135" s="44">
        <v>0</v>
      </c>
      <c r="O135" s="44">
        <v>47325.31</v>
      </c>
      <c r="P135" s="44">
        <v>152674.69</v>
      </c>
      <c r="Q135" s="44" t="s">
        <v>3951</v>
      </c>
    </row>
    <row r="136" spans="1:17" s="4" customFormat="1" x14ac:dyDescent="0.25">
      <c r="A136" s="56" t="s">
        <v>4076</v>
      </c>
      <c r="B136" s="44" t="s">
        <v>4077</v>
      </c>
      <c r="C136" s="56" t="s">
        <v>2662</v>
      </c>
      <c r="D136" s="44" t="s">
        <v>4062</v>
      </c>
      <c r="E136" s="55">
        <v>45323</v>
      </c>
      <c r="F136" s="55" t="s">
        <v>4147</v>
      </c>
      <c r="G136" s="44">
        <v>200000</v>
      </c>
      <c r="H136" s="44">
        <v>11623.16</v>
      </c>
      <c r="I136" s="44">
        <v>35677.15</v>
      </c>
      <c r="J136" s="53"/>
      <c r="K136" s="44">
        <v>25</v>
      </c>
      <c r="L136" s="44"/>
      <c r="M136" s="44"/>
      <c r="N136" s="44"/>
      <c r="O136" s="44">
        <v>47325.31</v>
      </c>
      <c r="P136" s="44">
        <v>152674.69</v>
      </c>
      <c r="Q136" s="44" t="s">
        <v>3951</v>
      </c>
    </row>
    <row r="137" spans="1:17" s="4" customFormat="1" x14ac:dyDescent="0.25">
      <c r="A137" s="56" t="s">
        <v>4096</v>
      </c>
      <c r="B137" s="44" t="s">
        <v>4097</v>
      </c>
      <c r="C137" s="56" t="s">
        <v>235</v>
      </c>
      <c r="D137" s="44" t="s">
        <v>4062</v>
      </c>
      <c r="E137" s="49">
        <v>45200</v>
      </c>
      <c r="F137" s="49">
        <v>45382</v>
      </c>
      <c r="G137" s="44">
        <v>183314</v>
      </c>
      <c r="H137" s="44">
        <v>10833.86</v>
      </c>
      <c r="I137" s="44">
        <v>31702.97</v>
      </c>
      <c r="J137" s="44">
        <v>0</v>
      </c>
      <c r="K137" s="44">
        <v>25</v>
      </c>
      <c r="L137" s="44">
        <v>0</v>
      </c>
      <c r="M137" s="44">
        <v>0</v>
      </c>
      <c r="N137" s="44">
        <v>0</v>
      </c>
      <c r="O137" s="44">
        <v>42561.83</v>
      </c>
      <c r="P137" s="44">
        <v>140752.16999999998</v>
      </c>
      <c r="Q137" s="44" t="s">
        <v>3951</v>
      </c>
    </row>
    <row r="138" spans="1:17" s="4" customFormat="1" x14ac:dyDescent="0.25">
      <c r="A138" s="53" t="s">
        <v>4089</v>
      </c>
      <c r="B138" s="53" t="s">
        <v>3944</v>
      </c>
      <c r="C138" s="53" t="s">
        <v>2662</v>
      </c>
      <c r="D138" s="44" t="s">
        <v>4062</v>
      </c>
      <c r="E138" s="49">
        <v>45170</v>
      </c>
      <c r="F138" s="49">
        <v>45351</v>
      </c>
      <c r="G138" s="44">
        <v>175000</v>
      </c>
      <c r="H138" s="44">
        <v>10342.5</v>
      </c>
      <c r="I138" s="44">
        <v>29747.31</v>
      </c>
      <c r="J138" s="44">
        <v>4368.6400000000003</v>
      </c>
      <c r="K138" s="44">
        <v>25</v>
      </c>
      <c r="L138" s="44">
        <v>0</v>
      </c>
      <c r="M138" s="44">
        <v>0</v>
      </c>
      <c r="N138" s="44">
        <v>0</v>
      </c>
      <c r="O138" s="44">
        <v>44483.450000000004</v>
      </c>
      <c r="P138" s="44">
        <v>130516.54999999999</v>
      </c>
      <c r="Q138" s="44" t="s">
        <v>3952</v>
      </c>
    </row>
    <row r="139" spans="1:17" s="15" customFormat="1" x14ac:dyDescent="0.25">
      <c r="A139" s="53" t="s">
        <v>4063</v>
      </c>
      <c r="B139" s="53" t="s">
        <v>2292</v>
      </c>
      <c r="C139" s="53" t="s">
        <v>235</v>
      </c>
      <c r="D139" s="44" t="s">
        <v>4062</v>
      </c>
      <c r="E139" s="49">
        <v>45200</v>
      </c>
      <c r="F139" s="49">
        <v>45382</v>
      </c>
      <c r="G139" s="44">
        <v>150000</v>
      </c>
      <c r="H139" s="44">
        <v>8865</v>
      </c>
      <c r="I139" s="44">
        <v>23866.69</v>
      </c>
      <c r="J139" s="44">
        <v>0</v>
      </c>
      <c r="K139" s="44">
        <v>25</v>
      </c>
      <c r="L139" s="44">
        <v>0</v>
      </c>
      <c r="M139" s="44">
        <v>0</v>
      </c>
      <c r="N139" s="44">
        <v>0</v>
      </c>
      <c r="O139" s="44">
        <v>32756.69</v>
      </c>
      <c r="P139" s="44">
        <v>117243.31</v>
      </c>
      <c r="Q139" s="44" t="s">
        <v>3951</v>
      </c>
    </row>
    <row r="140" spans="1:17" s="4" customFormat="1" x14ac:dyDescent="0.25">
      <c r="A140" s="56" t="s">
        <v>4090</v>
      </c>
      <c r="B140" s="44" t="s">
        <v>4091</v>
      </c>
      <c r="C140" s="56" t="s">
        <v>2460</v>
      </c>
      <c r="D140" s="44" t="s">
        <v>4062</v>
      </c>
      <c r="E140" s="55">
        <v>45323</v>
      </c>
      <c r="F140" s="55">
        <v>45504</v>
      </c>
      <c r="G140" s="44">
        <v>130000</v>
      </c>
      <c r="H140" s="44">
        <v>7683</v>
      </c>
      <c r="I140" s="44">
        <v>19162.189999999999</v>
      </c>
      <c r="J140" s="53"/>
      <c r="K140" s="44">
        <v>25</v>
      </c>
      <c r="L140" s="44"/>
      <c r="M140" s="44"/>
      <c r="N140" s="44"/>
      <c r="O140" s="44">
        <v>26870.19</v>
      </c>
      <c r="P140" s="44">
        <v>103129.81</v>
      </c>
      <c r="Q140" s="44" t="s">
        <v>3951</v>
      </c>
    </row>
    <row r="141" spans="1:17" s="4" customFormat="1" x14ac:dyDescent="0.25">
      <c r="A141" s="53" t="s">
        <v>4080</v>
      </c>
      <c r="B141" s="53" t="s">
        <v>2638</v>
      </c>
      <c r="C141" s="53" t="s">
        <v>2747</v>
      </c>
      <c r="D141" s="44" t="s">
        <v>4062</v>
      </c>
      <c r="E141" s="49">
        <v>45200</v>
      </c>
      <c r="F141" s="49">
        <v>45382</v>
      </c>
      <c r="G141" s="44">
        <v>90000</v>
      </c>
      <c r="H141" s="44">
        <v>5319</v>
      </c>
      <c r="I141" s="44">
        <v>9753.19</v>
      </c>
      <c r="J141" s="44">
        <v>0</v>
      </c>
      <c r="K141" s="44">
        <v>25</v>
      </c>
      <c r="L141" s="44">
        <v>0</v>
      </c>
      <c r="M141" s="44">
        <v>0</v>
      </c>
      <c r="N141" s="44">
        <v>0</v>
      </c>
      <c r="O141" s="44">
        <v>15097.19</v>
      </c>
      <c r="P141" s="44">
        <v>74902.81</v>
      </c>
      <c r="Q141" s="44" t="s">
        <v>3951</v>
      </c>
    </row>
    <row r="142" spans="1:17" s="4" customFormat="1" x14ac:dyDescent="0.25">
      <c r="A142" s="53" t="s">
        <v>4070</v>
      </c>
      <c r="B142" s="53" t="s">
        <v>522</v>
      </c>
      <c r="C142" s="53" t="s">
        <v>2460</v>
      </c>
      <c r="D142" s="44" t="s">
        <v>4062</v>
      </c>
      <c r="E142" s="49">
        <v>45200</v>
      </c>
      <c r="F142" s="49">
        <v>45382</v>
      </c>
      <c r="G142" s="44">
        <v>75000</v>
      </c>
      <c r="H142" s="44">
        <v>4432.5</v>
      </c>
      <c r="I142" s="44">
        <v>6309.35</v>
      </c>
      <c r="J142" s="44">
        <v>0</v>
      </c>
      <c r="K142" s="44">
        <v>25</v>
      </c>
      <c r="L142" s="44">
        <v>0</v>
      </c>
      <c r="M142" s="44">
        <v>0</v>
      </c>
      <c r="N142" s="44">
        <v>0</v>
      </c>
      <c r="O142" s="44">
        <v>10766.85</v>
      </c>
      <c r="P142" s="44">
        <v>64233.15</v>
      </c>
      <c r="Q142" s="44" t="s">
        <v>3951</v>
      </c>
    </row>
    <row r="143" spans="1:17" s="4" customFormat="1" x14ac:dyDescent="0.25">
      <c r="A143" s="53" t="s">
        <v>4073</v>
      </c>
      <c r="B143" s="53" t="s">
        <v>522</v>
      </c>
      <c r="C143" s="53" t="s">
        <v>2633</v>
      </c>
      <c r="D143" s="44" t="s">
        <v>4062</v>
      </c>
      <c r="E143" s="49">
        <v>45292</v>
      </c>
      <c r="F143" s="55">
        <v>45473</v>
      </c>
      <c r="G143" s="44">
        <v>70000</v>
      </c>
      <c r="H143" s="44">
        <v>4137</v>
      </c>
      <c r="I143" s="44">
        <v>5368.45</v>
      </c>
      <c r="J143" s="44">
        <v>0</v>
      </c>
      <c r="K143" s="44">
        <v>25</v>
      </c>
      <c r="L143" s="44">
        <v>0</v>
      </c>
      <c r="M143" s="44">
        <v>0</v>
      </c>
      <c r="N143" s="44">
        <v>0</v>
      </c>
      <c r="O143" s="44">
        <v>9530.4500000000007</v>
      </c>
      <c r="P143" s="44">
        <v>60469.55</v>
      </c>
      <c r="Q143" s="44" t="s">
        <v>3951</v>
      </c>
    </row>
    <row r="144" spans="1:17" s="4" customFormat="1" x14ac:dyDescent="0.25">
      <c r="A144" s="53" t="s">
        <v>3932</v>
      </c>
      <c r="B144" s="53" t="s">
        <v>3944</v>
      </c>
      <c r="C144" s="53" t="s">
        <v>2849</v>
      </c>
      <c r="D144" s="44" t="s">
        <v>4062</v>
      </c>
      <c r="E144" s="49">
        <v>45200</v>
      </c>
      <c r="F144" s="49">
        <v>45382</v>
      </c>
      <c r="G144" s="44">
        <v>50000</v>
      </c>
      <c r="H144" s="44">
        <v>2955</v>
      </c>
      <c r="I144" s="44">
        <v>1854</v>
      </c>
      <c r="J144" s="44">
        <v>0</v>
      </c>
      <c r="K144" s="44">
        <v>25</v>
      </c>
      <c r="L144" s="44">
        <v>0</v>
      </c>
      <c r="M144" s="44">
        <v>0</v>
      </c>
      <c r="N144" s="44">
        <v>0</v>
      </c>
      <c r="O144" s="44">
        <v>4834</v>
      </c>
      <c r="P144" s="44">
        <v>45166</v>
      </c>
      <c r="Q144" s="44" t="s">
        <v>3952</v>
      </c>
    </row>
    <row r="145" spans="1:17" s="4" customFormat="1" x14ac:dyDescent="0.25">
      <c r="A145" s="56" t="s">
        <v>3902</v>
      </c>
      <c r="B145" s="44" t="s">
        <v>131</v>
      </c>
      <c r="C145" s="56" t="s">
        <v>2662</v>
      </c>
      <c r="D145" s="44" t="s">
        <v>4062</v>
      </c>
      <c r="E145" s="55">
        <v>45323</v>
      </c>
      <c r="F145" s="55">
        <v>45352</v>
      </c>
      <c r="G145" s="44">
        <v>50000</v>
      </c>
      <c r="H145" s="44">
        <v>2955</v>
      </c>
      <c r="I145" s="44">
        <v>1854</v>
      </c>
      <c r="J145" s="44"/>
      <c r="K145" s="44">
        <v>25</v>
      </c>
      <c r="L145" s="44"/>
      <c r="M145" s="44"/>
      <c r="N145" s="44"/>
      <c r="O145" s="44">
        <v>4834</v>
      </c>
      <c r="P145" s="44">
        <v>45166</v>
      </c>
      <c r="Q145" s="44" t="s">
        <v>3952</v>
      </c>
    </row>
    <row r="146" spans="1:17" s="4" customFormat="1" x14ac:dyDescent="0.25">
      <c r="A146" s="56" t="s">
        <v>4094</v>
      </c>
      <c r="B146" s="44" t="s">
        <v>4095</v>
      </c>
      <c r="C146" s="56" t="s">
        <v>235</v>
      </c>
      <c r="D146" s="44" t="s">
        <v>4062</v>
      </c>
      <c r="E146" s="55">
        <v>45231</v>
      </c>
      <c r="F146" s="55">
        <v>45412</v>
      </c>
      <c r="G146" s="44">
        <v>40000</v>
      </c>
      <c r="H146" s="44">
        <v>2364</v>
      </c>
      <c r="I146" s="44">
        <v>442.65</v>
      </c>
      <c r="J146" s="44">
        <v>0</v>
      </c>
      <c r="K146" s="44">
        <v>25</v>
      </c>
      <c r="L146" s="44">
        <v>0</v>
      </c>
      <c r="M146" s="44">
        <v>0</v>
      </c>
      <c r="N146" s="44">
        <v>0</v>
      </c>
      <c r="O146" s="44">
        <v>2831.65</v>
      </c>
      <c r="P146" s="44">
        <v>37168.35</v>
      </c>
      <c r="Q146" s="44" t="s">
        <v>3951</v>
      </c>
    </row>
    <row r="147" spans="1:17" s="4" customFormat="1" x14ac:dyDescent="0.25">
      <c r="A147" s="53" t="s">
        <v>4099</v>
      </c>
      <c r="B147" s="53" t="s">
        <v>548</v>
      </c>
      <c r="C147" s="53" t="s">
        <v>4146</v>
      </c>
      <c r="D147" s="54" t="s">
        <v>4062</v>
      </c>
      <c r="E147" s="49">
        <v>45323</v>
      </c>
      <c r="F147" s="49">
        <v>45504</v>
      </c>
      <c r="G147" s="44">
        <v>20000</v>
      </c>
      <c r="H147" s="44">
        <v>1182</v>
      </c>
      <c r="I147" s="44"/>
      <c r="J147" s="44">
        <v>0</v>
      </c>
      <c r="K147" s="44">
        <v>25</v>
      </c>
      <c r="L147" s="44">
        <v>0</v>
      </c>
      <c r="M147" s="44">
        <v>0</v>
      </c>
      <c r="N147" s="44">
        <v>0</v>
      </c>
      <c r="O147" s="44">
        <v>1207</v>
      </c>
      <c r="P147" s="44">
        <v>18793</v>
      </c>
      <c r="Q147" s="44" t="s">
        <v>3951</v>
      </c>
    </row>
    <row r="148" spans="1:17" s="15" customFormat="1" x14ac:dyDescent="0.25">
      <c r="A148" s="53" t="s">
        <v>4064</v>
      </c>
      <c r="B148" s="53" t="s">
        <v>522</v>
      </c>
      <c r="C148" s="53" t="s">
        <v>2662</v>
      </c>
      <c r="D148" s="44" t="s">
        <v>4062</v>
      </c>
      <c r="E148" s="49">
        <v>45292</v>
      </c>
      <c r="F148" s="55">
        <v>45473</v>
      </c>
      <c r="G148" s="44">
        <v>150000</v>
      </c>
      <c r="H148" s="44">
        <v>8865</v>
      </c>
      <c r="I148" s="44">
        <v>23866.69</v>
      </c>
      <c r="J148" s="44">
        <v>0</v>
      </c>
      <c r="K148" s="44">
        <v>25</v>
      </c>
      <c r="L148" s="44">
        <v>0</v>
      </c>
      <c r="M148" s="44">
        <v>0</v>
      </c>
      <c r="N148" s="44">
        <v>0</v>
      </c>
      <c r="O148" s="44">
        <v>32756.69</v>
      </c>
      <c r="P148" s="44">
        <v>117243.31</v>
      </c>
      <c r="Q148" s="44" t="s">
        <v>3951</v>
      </c>
    </row>
    <row r="149" spans="1:17" s="4" customFormat="1" x14ac:dyDescent="0.25">
      <c r="A149" s="53" t="s">
        <v>4102</v>
      </c>
      <c r="B149" s="53" t="s">
        <v>4103</v>
      </c>
      <c r="C149" s="53" t="s">
        <v>4146</v>
      </c>
      <c r="D149" s="54" t="s">
        <v>4062</v>
      </c>
      <c r="E149" s="49">
        <v>45292</v>
      </c>
      <c r="F149" s="49">
        <v>45473</v>
      </c>
      <c r="G149" s="44">
        <v>90000</v>
      </c>
      <c r="H149" s="44">
        <v>5319</v>
      </c>
      <c r="I149" s="44">
        <v>9324.32</v>
      </c>
      <c r="J149" s="44">
        <v>1715.46</v>
      </c>
      <c r="K149" s="44">
        <v>25</v>
      </c>
      <c r="L149" s="44">
        <v>0</v>
      </c>
      <c r="M149" s="44">
        <v>0</v>
      </c>
      <c r="N149" s="44">
        <v>0</v>
      </c>
      <c r="O149" s="44">
        <v>16358.779999999999</v>
      </c>
      <c r="P149" s="44">
        <v>73641.22</v>
      </c>
      <c r="Q149" s="44" t="s">
        <v>3952</v>
      </c>
    </row>
    <row r="150" spans="1:17" s="4" customFormat="1" x14ac:dyDescent="0.25">
      <c r="A150" s="53" t="s">
        <v>4104</v>
      </c>
      <c r="B150" s="53" t="s">
        <v>2468</v>
      </c>
      <c r="C150" s="53" t="s">
        <v>4146</v>
      </c>
      <c r="D150" s="54" t="s">
        <v>4062</v>
      </c>
      <c r="E150" s="49">
        <v>45292</v>
      </c>
      <c r="F150" s="49">
        <v>45473</v>
      </c>
      <c r="G150" s="44">
        <v>190000</v>
      </c>
      <c r="H150" s="44">
        <v>11229</v>
      </c>
      <c r="I150" s="44">
        <v>33275.69</v>
      </c>
      <c r="J150" s="44">
        <v>0</v>
      </c>
      <c r="K150" s="44">
        <v>25</v>
      </c>
      <c r="L150" s="44">
        <v>0</v>
      </c>
      <c r="M150" s="44">
        <v>0</v>
      </c>
      <c r="N150" s="44">
        <v>0</v>
      </c>
      <c r="O150" s="44">
        <v>44504.69</v>
      </c>
      <c r="P150" s="44">
        <v>145495.31</v>
      </c>
      <c r="Q150" s="44" t="s">
        <v>3951</v>
      </c>
    </row>
    <row r="151" spans="1:17" s="4" customFormat="1" x14ac:dyDescent="0.25">
      <c r="A151" s="53" t="s">
        <v>4105</v>
      </c>
      <c r="B151" s="53" t="s">
        <v>244</v>
      </c>
      <c r="C151" s="53" t="s">
        <v>4146</v>
      </c>
      <c r="D151" s="54" t="s">
        <v>4062</v>
      </c>
      <c r="E151" s="49">
        <v>45323</v>
      </c>
      <c r="F151" s="49">
        <v>45504</v>
      </c>
      <c r="G151" s="44">
        <v>15000</v>
      </c>
      <c r="H151" s="44">
        <v>886.5</v>
      </c>
      <c r="I151" s="44"/>
      <c r="J151" s="44">
        <v>0</v>
      </c>
      <c r="K151" s="44">
        <v>25</v>
      </c>
      <c r="L151" s="44">
        <v>0</v>
      </c>
      <c r="M151" s="44">
        <v>0</v>
      </c>
      <c r="N151" s="44">
        <v>0</v>
      </c>
      <c r="O151" s="44">
        <v>886.5</v>
      </c>
      <c r="P151" s="44">
        <v>14113.5</v>
      </c>
      <c r="Q151" s="44" t="s">
        <v>3951</v>
      </c>
    </row>
    <row r="152" spans="1:17" s="4" customFormat="1" x14ac:dyDescent="0.25">
      <c r="A152" s="53" t="s">
        <v>4106</v>
      </c>
      <c r="B152" s="53" t="s">
        <v>4107</v>
      </c>
      <c r="C152" s="53" t="s">
        <v>4146</v>
      </c>
      <c r="D152" s="54" t="s">
        <v>4062</v>
      </c>
      <c r="E152" s="49">
        <v>45170</v>
      </c>
      <c r="F152" s="49">
        <v>45351</v>
      </c>
      <c r="G152" s="44">
        <v>45000</v>
      </c>
      <c r="H152" s="44">
        <v>2659.5</v>
      </c>
      <c r="I152" s="44">
        <v>1148.33</v>
      </c>
      <c r="J152" s="44">
        <v>0</v>
      </c>
      <c r="K152" s="44">
        <v>25</v>
      </c>
      <c r="L152" s="44">
        <v>0</v>
      </c>
      <c r="M152" s="44">
        <v>0</v>
      </c>
      <c r="N152" s="44">
        <v>0</v>
      </c>
      <c r="O152" s="44">
        <v>3807.83</v>
      </c>
      <c r="P152" s="44">
        <v>41192.17</v>
      </c>
      <c r="Q152" s="44" t="s">
        <v>3951</v>
      </c>
    </row>
    <row r="153" spans="1:17" s="4" customFormat="1" x14ac:dyDescent="0.25">
      <c r="A153" s="53" t="s">
        <v>4108</v>
      </c>
      <c r="B153" s="53" t="s">
        <v>4109</v>
      </c>
      <c r="C153" s="53" t="s">
        <v>4146</v>
      </c>
      <c r="D153" s="54" t="s">
        <v>4062</v>
      </c>
      <c r="E153" s="49">
        <v>45292</v>
      </c>
      <c r="F153" s="49">
        <v>45473</v>
      </c>
      <c r="G153" s="44">
        <v>70000</v>
      </c>
      <c r="H153" s="44">
        <v>4137</v>
      </c>
      <c r="I153" s="44">
        <v>5368.45</v>
      </c>
      <c r="J153" s="44">
        <v>0</v>
      </c>
      <c r="K153" s="44">
        <v>25</v>
      </c>
      <c r="L153" s="44">
        <v>0</v>
      </c>
      <c r="M153" s="44">
        <v>0</v>
      </c>
      <c r="N153" s="44">
        <v>0</v>
      </c>
      <c r="O153" s="44">
        <v>9505.4500000000007</v>
      </c>
      <c r="P153" s="44">
        <v>60494.55</v>
      </c>
      <c r="Q153" s="44" t="s">
        <v>3951</v>
      </c>
    </row>
    <row r="154" spans="1:17" s="4" customFormat="1" x14ac:dyDescent="0.25">
      <c r="A154" s="53" t="s">
        <v>4110</v>
      </c>
      <c r="B154" s="53" t="s">
        <v>3982</v>
      </c>
      <c r="C154" s="53" t="s">
        <v>4146</v>
      </c>
      <c r="D154" s="54" t="s">
        <v>4062</v>
      </c>
      <c r="E154" s="49">
        <v>45323</v>
      </c>
      <c r="F154" s="49">
        <v>45504</v>
      </c>
      <c r="G154" s="44">
        <v>25000</v>
      </c>
      <c r="H154" s="44">
        <v>1477.5</v>
      </c>
      <c r="I154" s="44"/>
      <c r="J154" s="44">
        <v>0</v>
      </c>
      <c r="K154" s="44">
        <v>25</v>
      </c>
      <c r="L154" s="44">
        <v>0</v>
      </c>
      <c r="M154" s="44">
        <v>0</v>
      </c>
      <c r="N154" s="44">
        <v>0</v>
      </c>
      <c r="O154" s="44">
        <v>1477.5</v>
      </c>
      <c r="P154" s="44">
        <v>23522.5</v>
      </c>
      <c r="Q154" s="44" t="s">
        <v>3951</v>
      </c>
    </row>
    <row r="155" spans="1:17" s="4" customFormat="1" x14ac:dyDescent="0.25">
      <c r="A155" s="53" t="s">
        <v>4111</v>
      </c>
      <c r="B155" s="53" t="s">
        <v>165</v>
      </c>
      <c r="C155" s="53" t="s">
        <v>4146</v>
      </c>
      <c r="D155" s="54" t="s">
        <v>4062</v>
      </c>
      <c r="E155" s="49">
        <v>45292</v>
      </c>
      <c r="F155" s="49">
        <v>45473</v>
      </c>
      <c r="G155" s="44">
        <v>150000</v>
      </c>
      <c r="H155" s="44">
        <v>8865</v>
      </c>
      <c r="I155" s="44">
        <v>23866.69</v>
      </c>
      <c r="J155" s="44">
        <v>0</v>
      </c>
      <c r="K155" s="44">
        <v>25</v>
      </c>
      <c r="L155" s="44">
        <v>0</v>
      </c>
      <c r="M155" s="44">
        <v>0</v>
      </c>
      <c r="N155" s="44">
        <v>0</v>
      </c>
      <c r="O155" s="44">
        <v>32731.69</v>
      </c>
      <c r="P155" s="44">
        <v>117268.31</v>
      </c>
      <c r="Q155" s="44" t="s">
        <v>3951</v>
      </c>
    </row>
    <row r="156" spans="1:17" s="4" customFormat="1" x14ac:dyDescent="0.25">
      <c r="A156" s="53" t="s">
        <v>4115</v>
      </c>
      <c r="B156" s="53" t="s">
        <v>34</v>
      </c>
      <c r="C156" s="53" t="s">
        <v>4146</v>
      </c>
      <c r="D156" s="54" t="s">
        <v>4062</v>
      </c>
      <c r="E156" s="49">
        <v>45323</v>
      </c>
      <c r="F156" s="49">
        <v>45504</v>
      </c>
      <c r="G156" s="44">
        <v>25000</v>
      </c>
      <c r="H156" s="44">
        <v>1477.5</v>
      </c>
      <c r="I156" s="44"/>
      <c r="J156" s="44">
        <v>0</v>
      </c>
      <c r="K156" s="44">
        <v>25</v>
      </c>
      <c r="L156" s="44">
        <v>0</v>
      </c>
      <c r="M156" s="44">
        <v>0</v>
      </c>
      <c r="N156" s="44">
        <v>0</v>
      </c>
      <c r="O156" s="44">
        <v>1477.5</v>
      </c>
      <c r="P156" s="44">
        <v>23522.5</v>
      </c>
      <c r="Q156" s="44" t="s">
        <v>3951</v>
      </c>
    </row>
    <row r="157" spans="1:17" s="4" customFormat="1" x14ac:dyDescent="0.25">
      <c r="A157" s="53" t="s">
        <v>4086</v>
      </c>
      <c r="B157" s="53" t="s">
        <v>3944</v>
      </c>
      <c r="C157" s="53" t="s">
        <v>235</v>
      </c>
      <c r="D157" s="44" t="s">
        <v>4062</v>
      </c>
      <c r="E157" s="49">
        <v>45231</v>
      </c>
      <c r="F157" s="49">
        <v>45412</v>
      </c>
      <c r="G157" s="44">
        <v>45000</v>
      </c>
      <c r="H157" s="44">
        <v>2659.5</v>
      </c>
      <c r="I157" s="44">
        <v>891.01</v>
      </c>
      <c r="J157" s="44">
        <v>1715.46</v>
      </c>
      <c r="K157" s="44">
        <v>25</v>
      </c>
      <c r="L157" s="44">
        <v>0</v>
      </c>
      <c r="M157" s="44">
        <v>0</v>
      </c>
      <c r="N157" s="44">
        <v>0</v>
      </c>
      <c r="O157" s="44">
        <v>5290.97</v>
      </c>
      <c r="P157" s="44">
        <v>39709.03</v>
      </c>
      <c r="Q157" s="44" t="s">
        <v>3952</v>
      </c>
    </row>
    <row r="158" spans="1:17" s="4" customFormat="1" x14ac:dyDescent="0.25">
      <c r="A158" s="53" t="s">
        <v>4116</v>
      </c>
      <c r="B158" s="53" t="s">
        <v>244</v>
      </c>
      <c r="C158" s="53" t="s">
        <v>4146</v>
      </c>
      <c r="D158" s="54" t="s">
        <v>4062</v>
      </c>
      <c r="E158" s="49">
        <v>45323</v>
      </c>
      <c r="F158" s="49">
        <v>45504</v>
      </c>
      <c r="G158" s="44">
        <v>15000</v>
      </c>
      <c r="H158" s="44">
        <v>886.5</v>
      </c>
      <c r="I158" s="44"/>
      <c r="J158" s="44">
        <v>0</v>
      </c>
      <c r="K158" s="44">
        <v>25</v>
      </c>
      <c r="L158" s="44">
        <v>0</v>
      </c>
      <c r="M158" s="44">
        <v>0</v>
      </c>
      <c r="N158" s="44">
        <v>0</v>
      </c>
      <c r="O158" s="44">
        <v>886.5</v>
      </c>
      <c r="P158" s="44">
        <v>14113.5</v>
      </c>
      <c r="Q158" s="44" t="s">
        <v>3952</v>
      </c>
    </row>
    <row r="159" spans="1:17" s="4" customFormat="1" x14ac:dyDescent="0.25">
      <c r="A159" s="53" t="s">
        <v>4117</v>
      </c>
      <c r="B159" s="53" t="s">
        <v>4118</v>
      </c>
      <c r="C159" s="53" t="s">
        <v>4146</v>
      </c>
      <c r="D159" s="54" t="s">
        <v>4062</v>
      </c>
      <c r="E159" s="49">
        <v>45292</v>
      </c>
      <c r="F159" s="49">
        <v>45473</v>
      </c>
      <c r="G159" s="44">
        <v>45000</v>
      </c>
      <c r="H159" s="44">
        <v>2659.5</v>
      </c>
      <c r="I159" s="44">
        <v>1148.33</v>
      </c>
      <c r="J159" s="44">
        <v>0</v>
      </c>
      <c r="K159" s="44">
        <v>25</v>
      </c>
      <c r="L159" s="44">
        <v>0</v>
      </c>
      <c r="M159" s="44">
        <v>0</v>
      </c>
      <c r="N159" s="44">
        <v>0</v>
      </c>
      <c r="O159" s="44">
        <v>3807.83</v>
      </c>
      <c r="P159" s="44">
        <v>41192.17</v>
      </c>
      <c r="Q159" s="44" t="s">
        <v>3951</v>
      </c>
    </row>
    <row r="160" spans="1:17" s="4" customFormat="1" x14ac:dyDescent="0.25">
      <c r="A160" s="53" t="s">
        <v>4121</v>
      </c>
      <c r="B160" s="53" t="s">
        <v>4118</v>
      </c>
      <c r="C160" s="53" t="s">
        <v>4146</v>
      </c>
      <c r="D160" s="54" t="s">
        <v>4062</v>
      </c>
      <c r="E160" s="49">
        <v>45200</v>
      </c>
      <c r="F160" s="49" t="s">
        <v>4147</v>
      </c>
      <c r="G160" s="44">
        <v>45000</v>
      </c>
      <c r="H160" s="44">
        <v>2659.5</v>
      </c>
      <c r="I160" s="44">
        <v>1148.33</v>
      </c>
      <c r="J160" s="44">
        <v>0</v>
      </c>
      <c r="K160" s="44">
        <v>25</v>
      </c>
      <c r="L160" s="44">
        <v>0</v>
      </c>
      <c r="M160" s="44">
        <v>0</v>
      </c>
      <c r="N160" s="44">
        <v>0</v>
      </c>
      <c r="O160" s="44">
        <v>3807.83</v>
      </c>
      <c r="P160" s="44">
        <v>41192.17</v>
      </c>
      <c r="Q160" s="44" t="s">
        <v>3952</v>
      </c>
    </row>
    <row r="161" spans="1:17" s="4" customFormat="1" x14ac:dyDescent="0.25">
      <c r="A161" s="53" t="s">
        <v>4122</v>
      </c>
      <c r="B161" s="53" t="s">
        <v>244</v>
      </c>
      <c r="C161" s="53" t="s">
        <v>4146</v>
      </c>
      <c r="D161" s="54" t="s">
        <v>4062</v>
      </c>
      <c r="E161" s="49">
        <v>45323</v>
      </c>
      <c r="F161" s="49">
        <v>45504</v>
      </c>
      <c r="G161" s="44">
        <v>15000</v>
      </c>
      <c r="H161" s="44">
        <v>886.5</v>
      </c>
      <c r="I161" s="44"/>
      <c r="J161" s="44">
        <v>0</v>
      </c>
      <c r="K161" s="44">
        <v>25</v>
      </c>
      <c r="L161" s="44">
        <v>0</v>
      </c>
      <c r="M161" s="44">
        <v>0</v>
      </c>
      <c r="N161" s="44">
        <v>0</v>
      </c>
      <c r="O161" s="44">
        <v>886.5</v>
      </c>
      <c r="P161" s="44">
        <v>14113.5</v>
      </c>
      <c r="Q161" s="44" t="s">
        <v>3951</v>
      </c>
    </row>
    <row r="162" spans="1:17" s="4" customFormat="1" x14ac:dyDescent="0.25">
      <c r="A162" s="53" t="s">
        <v>4123</v>
      </c>
      <c r="B162" s="53" t="s">
        <v>4124</v>
      </c>
      <c r="C162" s="53" t="s">
        <v>4146</v>
      </c>
      <c r="D162" s="54" t="s">
        <v>4062</v>
      </c>
      <c r="E162" s="49">
        <v>45292</v>
      </c>
      <c r="F162" s="49">
        <v>45473</v>
      </c>
      <c r="G162" s="44">
        <v>80000</v>
      </c>
      <c r="H162" s="44">
        <v>4728</v>
      </c>
      <c r="I162" s="44">
        <v>6972.07</v>
      </c>
      <c r="J162" s="44">
        <v>1715.46</v>
      </c>
      <c r="K162" s="44">
        <v>25</v>
      </c>
      <c r="L162" s="44">
        <v>0</v>
      </c>
      <c r="M162" s="44">
        <v>0</v>
      </c>
      <c r="N162" s="44">
        <v>0</v>
      </c>
      <c r="O162" s="44">
        <v>13415.529999999999</v>
      </c>
      <c r="P162" s="44">
        <v>66584.47</v>
      </c>
      <c r="Q162" s="44" t="s">
        <v>3952</v>
      </c>
    </row>
    <row r="163" spans="1:17" s="4" customFormat="1" x14ac:dyDescent="0.25">
      <c r="A163" s="53" t="s">
        <v>4125</v>
      </c>
      <c r="B163" s="53" t="s">
        <v>4126</v>
      </c>
      <c r="C163" s="53" t="s">
        <v>4146</v>
      </c>
      <c r="D163" s="54" t="s">
        <v>4062</v>
      </c>
      <c r="E163" s="49">
        <v>45292</v>
      </c>
      <c r="F163" s="49">
        <v>45473</v>
      </c>
      <c r="G163" s="44">
        <v>60000</v>
      </c>
      <c r="H163" s="44">
        <v>3546</v>
      </c>
      <c r="I163" s="44">
        <v>3143.56</v>
      </c>
      <c r="J163" s="44">
        <v>3682.7799999999997</v>
      </c>
      <c r="K163" s="44">
        <v>25</v>
      </c>
      <c r="L163" s="44">
        <v>0</v>
      </c>
      <c r="M163" s="44">
        <v>0</v>
      </c>
      <c r="N163" s="44">
        <v>0</v>
      </c>
      <c r="O163" s="44">
        <v>10372.34</v>
      </c>
      <c r="P163" s="44">
        <v>49627.66</v>
      </c>
      <c r="Q163" s="44" t="s">
        <v>3952</v>
      </c>
    </row>
    <row r="164" spans="1:17" s="4" customFormat="1" x14ac:dyDescent="0.25">
      <c r="A164" s="53" t="s">
        <v>4127</v>
      </c>
      <c r="B164" s="53" t="s">
        <v>2586</v>
      </c>
      <c r="C164" s="53" t="s">
        <v>4146</v>
      </c>
      <c r="D164" s="54" t="s">
        <v>4062</v>
      </c>
      <c r="E164" s="49">
        <v>45292</v>
      </c>
      <c r="F164" s="49">
        <v>45443</v>
      </c>
      <c r="G164" s="44">
        <v>80000</v>
      </c>
      <c r="H164" s="44">
        <v>4728</v>
      </c>
      <c r="I164" s="44">
        <v>7400.94</v>
      </c>
      <c r="J164" s="44">
        <v>0</v>
      </c>
      <c r="K164" s="44">
        <v>25</v>
      </c>
      <c r="L164" s="44">
        <v>0</v>
      </c>
      <c r="M164" s="44">
        <v>0</v>
      </c>
      <c r="N164" s="44">
        <v>0</v>
      </c>
      <c r="O164" s="44">
        <v>12128.939999999999</v>
      </c>
      <c r="P164" s="44">
        <v>67871.06</v>
      </c>
      <c r="Q164" s="44" t="s">
        <v>3951</v>
      </c>
    </row>
    <row r="165" spans="1:17" s="4" customFormat="1" x14ac:dyDescent="0.25">
      <c r="A165" s="53" t="s">
        <v>4129</v>
      </c>
      <c r="B165" s="53" t="s">
        <v>4118</v>
      </c>
      <c r="C165" s="53" t="s">
        <v>4146</v>
      </c>
      <c r="D165" s="54" t="s">
        <v>4062</v>
      </c>
      <c r="E165" s="49">
        <v>45292</v>
      </c>
      <c r="F165" s="49">
        <v>45473</v>
      </c>
      <c r="G165" s="44">
        <v>45000</v>
      </c>
      <c r="H165" s="44">
        <v>2659.5</v>
      </c>
      <c r="I165" s="44">
        <v>1148.33</v>
      </c>
      <c r="J165" s="44">
        <v>0</v>
      </c>
      <c r="K165" s="44">
        <v>25</v>
      </c>
      <c r="L165" s="44">
        <v>0</v>
      </c>
      <c r="M165" s="44">
        <v>0</v>
      </c>
      <c r="N165" s="44">
        <v>0</v>
      </c>
      <c r="O165" s="44">
        <v>3807.83</v>
      </c>
      <c r="P165" s="44">
        <v>41192.17</v>
      </c>
      <c r="Q165" s="44" t="s">
        <v>3951</v>
      </c>
    </row>
    <row r="166" spans="1:17" s="4" customFormat="1" x14ac:dyDescent="0.25">
      <c r="A166" s="53" t="s">
        <v>4130</v>
      </c>
      <c r="B166" s="53" t="s">
        <v>244</v>
      </c>
      <c r="C166" s="53" t="s">
        <v>4146</v>
      </c>
      <c r="D166" s="54" t="s">
        <v>4062</v>
      </c>
      <c r="E166" s="49">
        <v>45323</v>
      </c>
      <c r="F166" s="49">
        <v>45504</v>
      </c>
      <c r="G166" s="44">
        <v>15000</v>
      </c>
      <c r="H166" s="44">
        <v>886.5</v>
      </c>
      <c r="I166" s="44"/>
      <c r="J166" s="44">
        <v>0</v>
      </c>
      <c r="K166" s="44">
        <v>25</v>
      </c>
      <c r="L166" s="44">
        <v>0</v>
      </c>
      <c r="M166" s="44">
        <v>0</v>
      </c>
      <c r="N166" s="44">
        <v>0</v>
      </c>
      <c r="O166" s="44">
        <v>886.5</v>
      </c>
      <c r="P166" s="44">
        <v>14113.5</v>
      </c>
      <c r="Q166" s="44" t="s">
        <v>3951</v>
      </c>
    </row>
    <row r="167" spans="1:17" s="4" customFormat="1" x14ac:dyDescent="0.25">
      <c r="A167" s="56" t="s">
        <v>4133</v>
      </c>
      <c r="B167" s="44" t="s">
        <v>4134</v>
      </c>
      <c r="C167" s="56" t="s">
        <v>4135</v>
      </c>
      <c r="D167" s="44" t="s">
        <v>4062</v>
      </c>
      <c r="E167" s="55">
        <v>45323</v>
      </c>
      <c r="F167" s="55">
        <v>45504</v>
      </c>
      <c r="G167" s="44">
        <v>75000</v>
      </c>
      <c r="H167" s="44">
        <v>4432.5</v>
      </c>
      <c r="I167" s="44">
        <v>0</v>
      </c>
      <c r="J167" s="44">
        <v>0</v>
      </c>
      <c r="K167" s="44">
        <v>25</v>
      </c>
      <c r="L167" s="44">
        <v>0</v>
      </c>
      <c r="M167" s="44">
        <v>0</v>
      </c>
      <c r="N167" s="44">
        <v>0</v>
      </c>
      <c r="O167" s="44">
        <v>4457.5</v>
      </c>
      <c r="P167" s="44">
        <v>70542.5</v>
      </c>
      <c r="Q167" s="44" t="s">
        <v>3951</v>
      </c>
    </row>
    <row r="168" spans="1:17" s="4" customFormat="1" x14ac:dyDescent="0.25">
      <c r="A168" s="56" t="s">
        <v>4136</v>
      </c>
      <c r="B168" s="44" t="s">
        <v>2586</v>
      </c>
      <c r="C168" s="56" t="s">
        <v>4135</v>
      </c>
      <c r="D168" s="44" t="s">
        <v>4062</v>
      </c>
      <c r="E168" s="55">
        <v>45261</v>
      </c>
      <c r="F168" s="55">
        <v>45443</v>
      </c>
      <c r="G168" s="44">
        <v>65000</v>
      </c>
      <c r="H168" s="44">
        <v>3841.5</v>
      </c>
      <c r="I168" s="44">
        <v>4427.55</v>
      </c>
      <c r="J168" s="44">
        <v>0</v>
      </c>
      <c r="K168" s="44">
        <v>25</v>
      </c>
      <c r="L168" s="44">
        <v>0</v>
      </c>
      <c r="M168" s="44">
        <v>0</v>
      </c>
      <c r="N168" s="44">
        <v>0</v>
      </c>
      <c r="O168" s="44">
        <v>8294.0499999999993</v>
      </c>
      <c r="P168" s="44">
        <v>56705.95</v>
      </c>
      <c r="Q168" s="44" t="s">
        <v>3951</v>
      </c>
    </row>
    <row r="169" spans="1:17" s="4" customFormat="1" x14ac:dyDescent="0.25">
      <c r="A169" s="56" t="s">
        <v>4137</v>
      </c>
      <c r="B169" s="44" t="s">
        <v>4134</v>
      </c>
      <c r="C169" s="56" t="s">
        <v>4135</v>
      </c>
      <c r="D169" s="44" t="s">
        <v>4062</v>
      </c>
      <c r="E169" s="55">
        <v>45323</v>
      </c>
      <c r="F169" s="55">
        <v>45504</v>
      </c>
      <c r="G169" s="44">
        <v>75000</v>
      </c>
      <c r="H169" s="44">
        <v>4432.5</v>
      </c>
      <c r="I169" s="44">
        <v>0</v>
      </c>
      <c r="J169" s="44">
        <v>0</v>
      </c>
      <c r="K169" s="44">
        <v>25</v>
      </c>
      <c r="L169" s="44">
        <v>0</v>
      </c>
      <c r="M169" s="44">
        <v>0</v>
      </c>
      <c r="N169" s="44">
        <v>0</v>
      </c>
      <c r="O169" s="44">
        <v>4457.5</v>
      </c>
      <c r="P169" s="44">
        <v>70542.5</v>
      </c>
      <c r="Q169" s="44" t="s">
        <v>3951</v>
      </c>
    </row>
    <row r="170" spans="1:17" s="4" customFormat="1" x14ac:dyDescent="0.25">
      <c r="A170" s="56" t="s">
        <v>4138</v>
      </c>
      <c r="B170" s="44" t="s">
        <v>2760</v>
      </c>
      <c r="C170" s="56" t="s">
        <v>4135</v>
      </c>
      <c r="D170" s="44" t="s">
        <v>4062</v>
      </c>
      <c r="E170" s="55">
        <v>45261</v>
      </c>
      <c r="F170" s="55">
        <v>45443</v>
      </c>
      <c r="G170" s="44">
        <v>65000</v>
      </c>
      <c r="H170" s="44">
        <v>3841.5</v>
      </c>
      <c r="I170" s="44">
        <v>4427.55</v>
      </c>
      <c r="J170" s="44">
        <v>0</v>
      </c>
      <c r="K170" s="44">
        <v>25</v>
      </c>
      <c r="L170" s="44">
        <v>0</v>
      </c>
      <c r="M170" s="44">
        <v>0</v>
      </c>
      <c r="N170" s="44">
        <v>0</v>
      </c>
      <c r="O170" s="44">
        <v>8294.0499999999993</v>
      </c>
      <c r="P170" s="44">
        <v>56705.95</v>
      </c>
      <c r="Q170" s="44" t="s">
        <v>3951</v>
      </c>
    </row>
    <row r="171" spans="1:17" s="4" customFormat="1" x14ac:dyDescent="0.25">
      <c r="A171" s="56" t="s">
        <v>4139</v>
      </c>
      <c r="B171" s="44" t="s">
        <v>4140</v>
      </c>
      <c r="C171" s="56" t="s">
        <v>4135</v>
      </c>
      <c r="D171" s="44" t="s">
        <v>4062</v>
      </c>
      <c r="E171" s="55">
        <v>45597</v>
      </c>
      <c r="F171" s="55">
        <v>45412</v>
      </c>
      <c r="G171" s="44">
        <v>75000</v>
      </c>
      <c r="H171" s="44">
        <v>4432.5</v>
      </c>
      <c r="I171" s="44">
        <v>6309.35</v>
      </c>
      <c r="J171" s="44">
        <v>0</v>
      </c>
      <c r="K171" s="44">
        <v>25</v>
      </c>
      <c r="L171" s="44">
        <v>0</v>
      </c>
      <c r="M171" s="44">
        <v>0</v>
      </c>
      <c r="N171" s="44">
        <v>0</v>
      </c>
      <c r="O171" s="44">
        <v>10766.85</v>
      </c>
      <c r="P171" s="44">
        <v>64233.15</v>
      </c>
      <c r="Q171" s="44" t="s">
        <v>3952</v>
      </c>
    </row>
    <row r="172" spans="1:17" s="4" customFormat="1" x14ac:dyDescent="0.25">
      <c r="A172" s="56" t="s">
        <v>4141</v>
      </c>
      <c r="B172" s="44" t="s">
        <v>2760</v>
      </c>
      <c r="C172" s="56" t="s">
        <v>4135</v>
      </c>
      <c r="D172" s="44" t="s">
        <v>4062</v>
      </c>
      <c r="E172" s="55">
        <v>45261</v>
      </c>
      <c r="F172" s="55">
        <v>45443</v>
      </c>
      <c r="G172" s="44">
        <v>65000</v>
      </c>
      <c r="H172" s="44">
        <v>3841.5</v>
      </c>
      <c r="I172" s="44">
        <v>4427.55</v>
      </c>
      <c r="J172" s="44">
        <v>0</v>
      </c>
      <c r="K172" s="44">
        <v>25</v>
      </c>
      <c r="L172" s="44">
        <v>0</v>
      </c>
      <c r="M172" s="44">
        <v>0</v>
      </c>
      <c r="N172" s="44">
        <v>0</v>
      </c>
      <c r="O172" s="44">
        <v>8294.0499999999993</v>
      </c>
      <c r="P172" s="44">
        <v>56705.95</v>
      </c>
      <c r="Q172" s="44" t="s">
        <v>3951</v>
      </c>
    </row>
    <row r="173" spans="1:17" s="15" customFormat="1" x14ac:dyDescent="0.25">
      <c r="A173" s="57"/>
      <c r="B173" s="45"/>
      <c r="C173" s="57"/>
      <c r="D173" s="46"/>
      <c r="E173" s="47"/>
      <c r="F173" s="47"/>
      <c r="G173" s="45">
        <f>SUM(G10:G172)</f>
        <v>15027514</v>
      </c>
      <c r="H173" s="45">
        <f t="shared" ref="H173:P173" si="0">SUM(H10:H172)</f>
        <v>885252.52000000014</v>
      </c>
      <c r="I173" s="45">
        <f t="shared" si="0"/>
        <v>1752073.9100000022</v>
      </c>
      <c r="J173" s="45">
        <f t="shared" si="0"/>
        <v>52575.539999999994</v>
      </c>
      <c r="K173" s="45">
        <f t="shared" si="0"/>
        <v>4075</v>
      </c>
      <c r="L173" s="45">
        <f t="shared" si="0"/>
        <v>0</v>
      </c>
      <c r="M173" s="45">
        <f t="shared" si="0"/>
        <v>0</v>
      </c>
      <c r="N173" s="45">
        <f t="shared" si="0"/>
        <v>8500</v>
      </c>
      <c r="O173" s="45">
        <f t="shared" si="0"/>
        <v>2702051.970000003</v>
      </c>
      <c r="P173" s="45">
        <f t="shared" si="0"/>
        <v>12325462.030000011</v>
      </c>
      <c r="Q173" s="45"/>
    </row>
    <row r="181" spans="1:17" x14ac:dyDescent="0.25">
      <c r="C181" s="32"/>
      <c r="D181" s="32"/>
    </row>
    <row r="182" spans="1:17" x14ac:dyDescent="0.25">
      <c r="C182" s="32"/>
      <c r="D182" s="32"/>
    </row>
    <row r="183" spans="1:17" x14ac:dyDescent="0.25">
      <c r="C183" s="32"/>
      <c r="D183" s="32"/>
    </row>
    <row r="184" spans="1:17" x14ac:dyDescent="0.25">
      <c r="A184" s="28" t="s">
        <v>3890</v>
      </c>
      <c r="B184" s="29"/>
      <c r="C184" s="29"/>
      <c r="D184" s="37"/>
      <c r="E184" s="42"/>
      <c r="F184" s="42"/>
      <c r="G184" s="37"/>
      <c r="H184" s="38"/>
      <c r="I184" s="37"/>
      <c r="K184" s="37"/>
      <c r="L184" s="29" t="s">
        <v>3891</v>
      </c>
      <c r="M184" s="37"/>
      <c r="N184" s="37"/>
      <c r="O184" s="37"/>
      <c r="P184" s="37"/>
      <c r="Q184" s="37"/>
    </row>
    <row r="185" spans="1:17" x14ac:dyDescent="0.25">
      <c r="A185" s="30" t="s">
        <v>3892</v>
      </c>
      <c r="B185" s="31"/>
      <c r="C185" s="31"/>
      <c r="D185" s="37"/>
      <c r="E185" s="42"/>
      <c r="F185" s="42"/>
      <c r="G185" s="37"/>
      <c r="H185" s="37"/>
      <c r="I185" s="37"/>
      <c r="K185" s="37"/>
      <c r="L185" s="31" t="s">
        <v>3893</v>
      </c>
      <c r="M185" s="37"/>
      <c r="N185" s="37"/>
      <c r="O185" s="37"/>
      <c r="P185" s="37"/>
      <c r="Q185" s="37"/>
    </row>
    <row r="186" spans="1:17" x14ac:dyDescent="0.25">
      <c r="A186" s="28" t="s">
        <v>3894</v>
      </c>
      <c r="B186" s="29"/>
      <c r="C186" s="29"/>
      <c r="D186" s="37"/>
      <c r="E186" s="42"/>
      <c r="F186" s="42"/>
      <c r="G186" s="37"/>
      <c r="H186" s="37"/>
      <c r="I186" s="37"/>
      <c r="K186" s="37"/>
      <c r="L186" s="29" t="s">
        <v>3895</v>
      </c>
      <c r="M186" s="37"/>
      <c r="N186" s="37"/>
      <c r="O186" s="37"/>
      <c r="P186" s="37"/>
      <c r="Q186" s="37"/>
    </row>
  </sheetData>
  <mergeCells count="3">
    <mergeCell ref="A2:Q2"/>
    <mergeCell ref="A4:Q4"/>
    <mergeCell ref="A6:Q6"/>
  </mergeCells>
  <conditionalFormatting sqref="A10:A23 A98:A104 A106:A125 A90:A96 A73:A88 A63:A71 A127:A131 A48:A61 A35:A46 A25:A33">
    <cfRule type="duplicateValues" dxfId="1" priority="2"/>
  </conditionalFormatting>
  <conditionalFormatting sqref="A147 A149:A156 A158:A166">
    <cfRule type="duplicateValues" dxfId="0" priority="1"/>
  </conditionalFormatting>
  <pageMargins left="0.7" right="0.7" top="0.75" bottom="0.75" header="0.3" footer="0.3"/>
  <pageSetup paperSize="5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8" t="s">
        <v>2436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8" t="s">
        <v>2437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8" t="s">
        <v>3896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58" t="s">
        <v>2436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58" t="s">
        <v>2437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58" t="s">
        <v>3258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 </vt:lpstr>
      <vt:lpstr>NÓMINA CONTRAT. FEBRERO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2024-06-05T20:23:58Z</cp:lastPrinted>
  <dcterms:created xsi:type="dcterms:W3CDTF">2024-04-03T12:34:34Z</dcterms:created>
  <dcterms:modified xsi:type="dcterms:W3CDTF">2024-06-05T20:25:43Z</dcterms:modified>
</cp:coreProperties>
</file>