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Portal Transparencia Noviembre 2025\"/>
    </mc:Choice>
  </mc:AlternateContent>
  <xr:revisionPtr revIDLastSave="0" documentId="13_ncr:1_{402C0ED0-55D0-4D71-A342-92DE32EB4A2E}" xr6:coauthVersionLast="47" xr6:coauthVersionMax="47" xr10:uidLastSave="{00000000-0000-0000-0000-000000000000}"/>
  <bookViews>
    <workbookView xWindow="-120" yWindow="-120" windowWidth="29040" windowHeight="15720" firstSheet="2" activeTab="2" xr2:uid="{24710EAC-277E-4452-B0E4-F25847007C2B}"/>
  </bookViews>
  <sheets>
    <sheet name="Contratados" sheetId="1" state="hidden" r:id="rId1"/>
    <sheet name="Contratados Agosto" sheetId="59" state="hidden" r:id="rId2"/>
    <sheet name="Nómina Contratados Nov. 2025" sheetId="60" r:id="rId3"/>
    <sheet name="Hoja23" sheetId="86" state="hidden" r:id="rId4"/>
    <sheet name="Hoja22" sheetId="85" state="hidden" r:id="rId5"/>
    <sheet name="Hoja21" sheetId="84" state="hidden" r:id="rId6"/>
    <sheet name="Hoja20" sheetId="83" state="hidden" r:id="rId7"/>
    <sheet name="Hoja19" sheetId="82" state="hidden" r:id="rId8"/>
    <sheet name="Hoja18" sheetId="81" state="hidden" r:id="rId9"/>
    <sheet name="Hoja17" sheetId="80" state="hidden" r:id="rId10"/>
    <sheet name="Hoja16" sheetId="79" state="hidden" r:id="rId11"/>
    <sheet name="Hoja15" sheetId="78" state="hidden" r:id="rId12"/>
    <sheet name="Hoja14" sheetId="77" state="hidden" r:id="rId13"/>
    <sheet name="Hoja13" sheetId="76" state="hidden" r:id="rId14"/>
    <sheet name="Hoja12" sheetId="75" state="hidden" r:id="rId15"/>
    <sheet name="Hoja11" sheetId="74" state="hidden" r:id="rId16"/>
    <sheet name="Hoja9" sheetId="72" state="hidden" r:id="rId17"/>
    <sheet name="Hoja10" sheetId="73" state="hidden" r:id="rId18"/>
    <sheet name="Hoja3" sheetId="70" state="hidden" r:id="rId19"/>
    <sheet name="Hoja8" sheetId="71" state="hidden" r:id="rId20"/>
    <sheet name="Hoja7" sheetId="69" state="hidden" r:id="rId21"/>
    <sheet name="Hoja6" sheetId="68" state="hidden" r:id="rId22"/>
    <sheet name="Hoja5" sheetId="67" state="hidden" r:id="rId23"/>
    <sheet name="Hoja4" sheetId="66" state="hidden" r:id="rId24"/>
    <sheet name="hum" sheetId="64" state="hidden" r:id="rId25"/>
    <sheet name="hum..." sheetId="63" state="hidden" r:id="rId26"/>
    <sheet name="Hoja2" sheetId="62" state="hidden" r:id="rId27"/>
    <sheet name="Hoja1" sheetId="61" state="hidden" r:id="rId28"/>
  </sheets>
  <definedNames>
    <definedName name="_xlnm._FilterDatabase" localSheetId="1" hidden="1">'Contratados Agosto'!$A$1:$R$215</definedName>
    <definedName name="_xlnm._FilterDatabase" localSheetId="27" hidden="1">Hoja1!$A$1:$AG$1</definedName>
    <definedName name="_xlnm._FilterDatabase" localSheetId="17" hidden="1">Hoja10!$A$1:$AG$1</definedName>
    <definedName name="_xlnm._FilterDatabase" localSheetId="11" hidden="1">Hoja15!$A$1:$AG$1</definedName>
    <definedName name="_xlnm._FilterDatabase" localSheetId="9" hidden="1">Hoja17!$A$1:$AG$1</definedName>
    <definedName name="_xlnm._FilterDatabase" localSheetId="7" hidden="1">Hoja19!$A$1:$AG$1</definedName>
    <definedName name="_xlnm._FilterDatabase" localSheetId="5" hidden="1">Hoja21!$A$1:$AG$1</definedName>
    <definedName name="_xlnm._FilterDatabase" localSheetId="23" hidden="1">Hoja4!$A$1:$AG$1</definedName>
    <definedName name="_xlnm._FilterDatabase" localSheetId="21" hidden="1">Hoja6!$A$1:$AG$1</definedName>
    <definedName name="_xlnm._FilterDatabase" localSheetId="19" hidden="1">Hoja8!$A$1:$AG$1</definedName>
    <definedName name="_xlnm._FilterDatabase" localSheetId="25" hidden="1">'hum...'!$A$1:$AG$1</definedName>
    <definedName name="_xlnm._FilterDatabase" localSheetId="2" hidden="1">'Nómina Contratados Nov. 2025'!$A$1:$R$257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8" i="60" l="1"/>
  <c r="I268" i="60"/>
  <c r="J268" i="60"/>
  <c r="K268" i="60"/>
  <c r="L268" i="60"/>
  <c r="M268" i="60"/>
  <c r="N268" i="60"/>
  <c r="O268" i="60"/>
  <c r="P268" i="60"/>
  <c r="G268" i="60"/>
  <c r="H260" i="59"/>
  <c r="I260" i="59"/>
  <c r="J260" i="59"/>
  <c r="K260" i="59"/>
  <c r="L260" i="59"/>
  <c r="M260" i="59"/>
  <c r="N260" i="59"/>
  <c r="G260" i="59"/>
  <c r="P230" i="59"/>
  <c r="O217" i="59"/>
  <c r="P217" i="59" s="1"/>
  <c r="O218" i="59"/>
  <c r="P218" i="59" s="1"/>
  <c r="O219" i="59"/>
  <c r="P219" i="59" s="1"/>
  <c r="O220" i="59"/>
  <c r="P220" i="59" s="1"/>
  <c r="O221" i="59"/>
  <c r="P221" i="59" s="1"/>
  <c r="O222" i="59"/>
  <c r="P222" i="59" s="1"/>
  <c r="O223" i="59"/>
  <c r="P223" i="59" s="1"/>
  <c r="O224" i="59"/>
  <c r="P224" i="59" s="1"/>
  <c r="O225" i="59"/>
  <c r="P225" i="59" s="1"/>
  <c r="O226" i="59"/>
  <c r="P226" i="59" s="1"/>
  <c r="O227" i="59"/>
  <c r="P227" i="59" s="1"/>
  <c r="O228" i="59"/>
  <c r="P228" i="59" s="1"/>
  <c r="O229" i="59"/>
  <c r="P229" i="59" s="1"/>
  <c r="O230" i="59"/>
  <c r="O231" i="59"/>
  <c r="P231" i="59" s="1"/>
  <c r="O232" i="59"/>
  <c r="P232" i="59" s="1"/>
  <c r="O233" i="59"/>
  <c r="P233" i="59" s="1"/>
  <c r="O234" i="59"/>
  <c r="P234" i="59" s="1"/>
  <c r="O235" i="59"/>
  <c r="P235" i="59" s="1"/>
  <c r="O236" i="59"/>
  <c r="P236" i="59" s="1"/>
  <c r="O237" i="59"/>
  <c r="P237" i="59" s="1"/>
  <c r="O238" i="59"/>
  <c r="P238" i="59" s="1"/>
  <c r="O239" i="59"/>
  <c r="P239" i="59" s="1"/>
  <c r="O240" i="59"/>
  <c r="P240" i="59" s="1"/>
  <c r="O241" i="59"/>
  <c r="P241" i="59" s="1"/>
  <c r="O242" i="59"/>
  <c r="P242" i="59" s="1"/>
  <c r="O243" i="59"/>
  <c r="P243" i="59" s="1"/>
  <c r="O244" i="59"/>
  <c r="P244" i="59" s="1"/>
  <c r="O245" i="59"/>
  <c r="P245" i="59" s="1"/>
  <c r="O246" i="59"/>
  <c r="P246" i="59" s="1"/>
  <c r="O247" i="59"/>
  <c r="P247" i="59" s="1"/>
  <c r="O248" i="59"/>
  <c r="P248" i="59" s="1"/>
  <c r="O249" i="59"/>
  <c r="P249" i="59" s="1"/>
  <c r="O250" i="59"/>
  <c r="P250" i="59" s="1"/>
  <c r="O251" i="59"/>
  <c r="P251" i="59" s="1"/>
  <c r="O252" i="59"/>
  <c r="P252" i="59" s="1"/>
  <c r="O253" i="59"/>
  <c r="P253" i="59" s="1"/>
  <c r="O254" i="59"/>
  <c r="P254" i="59" s="1"/>
  <c r="O255" i="59"/>
  <c r="P255" i="59" s="1"/>
  <c r="O256" i="59"/>
  <c r="P256" i="59" s="1"/>
  <c r="O257" i="59"/>
  <c r="P257" i="59" s="1"/>
  <c r="O258" i="59"/>
  <c r="P258" i="59" s="1"/>
  <c r="O259" i="59"/>
  <c r="P259" i="59" s="1"/>
  <c r="O216" i="59"/>
  <c r="P216" i="59" s="1"/>
  <c r="O193" i="59"/>
  <c r="P193" i="59" s="1"/>
  <c r="O194" i="59"/>
  <c r="P194" i="59" s="1"/>
  <c r="O195" i="59"/>
  <c r="P195" i="59" s="1"/>
  <c r="O196" i="59"/>
  <c r="P196" i="59" s="1"/>
  <c r="O197" i="59"/>
  <c r="P197" i="59" s="1"/>
  <c r="O198" i="59"/>
  <c r="P198" i="59" s="1"/>
  <c r="O199" i="59"/>
  <c r="P199" i="59" s="1"/>
  <c r="O200" i="59"/>
  <c r="P200" i="59" s="1"/>
  <c r="O201" i="59"/>
  <c r="P201" i="59" s="1"/>
  <c r="O202" i="59"/>
  <c r="P202" i="59" s="1"/>
  <c r="O203" i="59"/>
  <c r="P203" i="59" s="1"/>
  <c r="O204" i="59"/>
  <c r="P204" i="59" s="1"/>
  <c r="O205" i="59"/>
  <c r="P205" i="59" s="1"/>
  <c r="O206" i="59"/>
  <c r="P206" i="59" s="1"/>
  <c r="O192" i="59"/>
  <c r="P192" i="59" s="1"/>
  <c r="P260" i="59" l="1"/>
  <c r="O260" i="59"/>
  <c r="H243" i="1"/>
  <c r="I243" i="1"/>
  <c r="J243" i="1"/>
  <c r="K243" i="1"/>
  <c r="L243" i="1"/>
  <c r="M243" i="1"/>
  <c r="N243" i="1"/>
  <c r="G243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P191" i="1" s="1"/>
  <c r="O192" i="1"/>
  <c r="P192" i="1" s="1"/>
  <c r="O193" i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O203" i="1"/>
  <c r="P203" i="1" s="1"/>
  <c r="O204" i="1"/>
  <c r="P204" i="1" s="1"/>
  <c r="O205" i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O214" i="1"/>
  <c r="O215" i="1"/>
  <c r="O216" i="1"/>
  <c r="P216" i="1" s="1"/>
  <c r="O217" i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O239" i="1"/>
  <c r="P239" i="1" s="1"/>
  <c r="O240" i="1"/>
  <c r="P240" i="1" s="1"/>
  <c r="O241" i="1"/>
  <c r="P241" i="1" s="1"/>
  <c r="O242" i="1"/>
  <c r="P242" i="1" s="1"/>
  <c r="P202" i="1"/>
  <c r="P205" i="1"/>
  <c r="P213" i="1"/>
  <c r="P214" i="1"/>
  <c r="P215" i="1"/>
  <c r="P217" i="1"/>
  <c r="P227" i="1"/>
  <c r="P238" i="1"/>
  <c r="P193" i="1"/>
  <c r="O243" i="1" l="1"/>
  <c r="P243" i="1"/>
</calcChain>
</file>

<file path=xl/sharedStrings.xml><?xml version="1.0" encoding="utf-8"?>
<sst xmlns="http://schemas.openxmlformats.org/spreadsheetml/2006/main" count="26310" uniqueCount="891">
  <si>
    <t>Ministerio de la Vivienda Habitat y Edificaciones (MIVHED)</t>
  </si>
  <si>
    <t>Reporte de Nómina Definitiva</t>
  </si>
  <si>
    <t>Puesto</t>
  </si>
  <si>
    <t>Departamento o Direccion</t>
  </si>
  <si>
    <t>Estatus</t>
  </si>
  <si>
    <t>Fecha de Inicio</t>
  </si>
  <si>
    <t>Fecha de Termino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</si>
  <si>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</si>
  <si>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</si>
  <si>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</si>
  <si>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</si>
  <si>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</si>
  <si>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</si>
  <si>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</si>
  <si>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</si>
  <si>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</si>
  <si>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</si>
  <si>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ABDIEL REYNALDO GALVEZ PRIMAVERA</t>
  </si>
  <si>
    <t>INGENIERO SUPERVISOR</t>
  </si>
  <si>
    <t>MASCULINO</t>
  </si>
  <si>
    <t>FEMENINO</t>
  </si>
  <si>
    <t>ALCENIO ALCINA SANTANA</t>
  </si>
  <si>
    <t>PINTOR</t>
  </si>
  <si>
    <t>ANA GABRIELA PEREZ LANTIGUA</t>
  </si>
  <si>
    <t>INGENIERO/SUPERVISOR</t>
  </si>
  <si>
    <t>ANABEL HERRERA CONTRERAS</t>
  </si>
  <si>
    <t>ANGELO FRANCISCO SALVUCCI</t>
  </si>
  <si>
    <t>ALBANIL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</si>
  <si>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</si>
  <si>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</si>
  <si>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</si>
  <si>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</si>
  <si>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</si>
  <si>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</si>
  <si>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</si>
  <si>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</si>
  <si>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CESAR ALEJANDRO BATISTA MERCADO</t>
  </si>
  <si>
    <t>CESAR ALFONSO GARCIA ROMANO</t>
  </si>
  <si>
    <t>CESAR WASCAR CASTILLO ORTIZ</t>
  </si>
  <si>
    <t>CLAUDIO SALAS</t>
  </si>
  <si>
    <t>AYUDANTE DE OBRA</t>
  </si>
  <si>
    <t>CRISTIAN FABIAN MALDONADO DIAZ</t>
  </si>
  <si>
    <t>DANIEL EDUARDO TRINIDAD MATOS</t>
  </si>
  <si>
    <t>DANIELA PEREZ FELIZ</t>
  </si>
  <si>
    <t>DAYSI ROSMERYS MEJIA BONILLA</t>
  </si>
  <si>
    <t>DIEGO JOSE GARCIA ABREU</t>
  </si>
  <si>
    <t>COORDINADOR JURIDICA</t>
  </si>
  <si>
    <t>EDWARD BATISTA VILLANUEVA</t>
  </si>
  <si>
    <t>EDWIN ALCIDES SANCHEZ SANCHEZ</t>
  </si>
  <si>
    <t>ELIAS FELIZ PEREZ</t>
  </si>
  <si>
    <t>EMELYN JOSE MEDINA</t>
  </si>
  <si>
    <t>ESMELIN GONZALEZ CUEVAS</t>
  </si>
  <si>
    <t>ESTHER ANTONIA MONTERO ABREU</t>
  </si>
  <si>
    <t>EURYS EMMANUEL PANIAGUA CASTILLO</t>
  </si>
  <si>
    <t>FEDERICO SUERO DE LA ROSA</t>
  </si>
  <si>
    <t>PLOMERO</t>
  </si>
  <si>
    <t>FELIPE DE JESUS GOMEZ</t>
  </si>
  <si>
    <t>FRANCISCO ANTIGUA CACERES</t>
  </si>
  <si>
    <t>FRANCISCO DE LEON DE LEON</t>
  </si>
  <si>
    <t>FRANCISCO DE LEON MATEO</t>
  </si>
  <si>
    <t>FRANCISCO DE OLEO</t>
  </si>
  <si>
    <t>FRANCISCO JAVIER ALMANZAR TEJADA</t>
  </si>
  <si>
    <t>GILBERT JOSE GONZALEZ ORTIZ</t>
  </si>
  <si>
    <t>GLORIA ALTAGRACIA RAMIREZ VILLEGA</t>
  </si>
  <si>
    <t>GONZALES AMADOR ZABALA</t>
  </si>
  <si>
    <t>HECTOR DE LEON PIRON</t>
  </si>
  <si>
    <t>HECTOR MERCEDES MOREL</t>
  </si>
  <si>
    <t>HYPATIA PENELOPE GUZMAN DE JESUS</t>
  </si>
  <si>
    <t>ISAURI POLANCO</t>
  </si>
  <si>
    <t>JANIRA SONEIRY BAUTISTA DE JESUS</t>
  </si>
  <si>
    <t>JAWAL LUIS PEREZ FLORENTINO</t>
  </si>
  <si>
    <t>JESUS ALBERTO GERMAN</t>
  </si>
  <si>
    <t>JESUS ALBERTO HERNANDEZ HUBIERES</t>
  </si>
  <si>
    <t>JONATHAN ROSARIO MORALES</t>
  </si>
  <si>
    <t>JORGE ADONI LUCIANO PAZ</t>
  </si>
  <si>
    <t>JOSE ALBERTO MERCEDES PAYANO</t>
  </si>
  <si>
    <t>JOSE ALEXANDER REYES DE LA CRUZ</t>
  </si>
  <si>
    <t>JOSE AMADO MERCADO GONZALEZ</t>
  </si>
  <si>
    <t>JOSE ANTONIO POLANCO LAZALA</t>
  </si>
  <si>
    <t>JOSE ANTONIO UREÑA CASTILLO</t>
  </si>
  <si>
    <t>JOSE DEL CARMEN GONZALEZ ABREU</t>
  </si>
  <si>
    <t>JOSE JAVIER CAMINERO BAUTISTA</t>
  </si>
  <si>
    <t>JOSE JOAQUIN RODRIGUEZ ORTEGA</t>
  </si>
  <si>
    <t>JOSE MANUEL CORNIEL ROSARIO</t>
  </si>
  <si>
    <t>JOSE MIGUEL ENRIQUE CRISOSTOMO</t>
  </si>
  <si>
    <t>JOSUE GERARDO PASIAN VALDEZ</t>
  </si>
  <si>
    <t>JUAN ALFREDO GARCIA FERNANDEZ</t>
  </si>
  <si>
    <t>JUAN CONCEPCION ZALAZAR</t>
  </si>
  <si>
    <t>JUAN LUIS MARTINEZ REYES</t>
  </si>
  <si>
    <t>JUAN LUIS PASCAL GUZMAN</t>
  </si>
  <si>
    <t>JUAN MARCELINO DE JESUS GUEVARA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</si>
  <si>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</si>
  <si>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</si>
  <si>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</si>
  <si>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</si>
  <si>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</si>
  <si>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</si>
  <si>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</si>
  <si>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</si>
  <si>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</si>
  <si>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CARPINTERO</t>
  </si>
  <si>
    <t>LIBBIS RAPOZO SANTOS</t>
  </si>
  <si>
    <t>SUPERVISOR DE OBRA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</si>
  <si>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</si>
  <si>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</si>
  <si>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</si>
  <si>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</si>
  <si>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</si>
  <si>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</si>
  <si>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</si>
  <si>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</si>
  <si>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</si>
  <si>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OSVALDO VILLANUEVA PLA</t>
  </si>
  <si>
    <t>MARTIN RAUL BALDERA SANTOS</t>
  </si>
  <si>
    <t>MELQUIADES PEREZ FELIZ</t>
  </si>
  <si>
    <t>MILITZA JOSEFINA MADERA DURAN</t>
  </si>
  <si>
    <t>MILVIA YOLANDINA ALCANTARA SANTANA</t>
  </si>
  <si>
    <t>SUPERVISORA DE PROYECTO</t>
  </si>
  <si>
    <t>MIOSOTI MARIA GARCIA VASQUEZ</t>
  </si>
  <si>
    <t>NATANAEL AURELIO GUZMAN CRUZ</t>
  </si>
  <si>
    <t>NATANAEL CACERES FLORENTINO</t>
  </si>
  <si>
    <t>NATANAEL SEGURA TESE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</si>
  <si>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</si>
  <si>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</si>
  <si>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</si>
  <si>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</si>
  <si>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</si>
  <si>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</si>
  <si>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PROSPERO MANUEL CASTRO</t>
  </si>
  <si>
    <t>RADELKI REYES GARCIA</t>
  </si>
  <si>
    <t>RAFAEL ANTONIO MATOS PEREZ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</si>
  <si>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</si>
  <si>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</si>
  <si>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</si>
  <si>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</si>
  <si>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</si>
  <si>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</si>
  <si>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ROMEN DANIEL ARIAS BAEZ</t>
  </si>
  <si>
    <t>CHOFER I</t>
  </si>
  <si>
    <t>RUBEN DARIO NICOLAS CASTILLO MAYOL</t>
  </si>
  <si>
    <t>SAMIR ANTONIO DE LA CRUZ HERRERA</t>
  </si>
  <si>
    <t>SANDY ERNESTO MONTERO VIDAL</t>
  </si>
  <si>
    <t>SANDY MORLA</t>
  </si>
  <si>
    <t>SAUDY ANTONIO COMAS NAVARRO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</si>
  <si>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</si>
  <si>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</si>
  <si>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</si>
  <si>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</si>
  <si>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</si>
  <si>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</si>
  <si>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</si>
  <si>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UREÑA TAPIA</t>
  </si>
  <si>
    <t>YORDAN RAMIREZ</t>
  </si>
  <si>
    <t>YORYI HERNAN MESA DE LA ROSA</t>
  </si>
  <si>
    <t>YOSAIRY ESTHER POLANCO</t>
  </si>
  <si>
    <t>YOSAYRA DE PEÑA CEDENO</t>
  </si>
  <si>
    <t>YULEISIS SANTANA PEREZ</t>
  </si>
  <si>
    <t>YUNIOR HERIBERTO TAVERA TAVAREZ</t>
  </si>
  <si>
    <t>ANTONIO ISMAEL BALDERA RODRIGUEZ</t>
  </si>
  <si>
    <t>GESTOR DE PROYECTOS</t>
  </si>
  <si>
    <t>JONATHAN RODRIGUEZ ENCARNACION</t>
  </si>
  <si>
    <t>COORDINADOR JURIDICO</t>
  </si>
  <si>
    <t>JOSE ALFREDO MOREL MARTINEZ</t>
  </si>
  <si>
    <t>ESPECIALISTA EN GESTION DE PRO</t>
  </si>
  <si>
    <t>LEONARDO SANTIAGO ROSADO DIAZ</t>
  </si>
  <si>
    <t>LISA MARIE CAMPOS MENDEZ</t>
  </si>
  <si>
    <t>LUIS ALBERTO FELIX ZORRILLA</t>
  </si>
  <si>
    <t>RAFAEL MANUEL CASTILLO REYNA</t>
  </si>
  <si>
    <t>ADMINISTRADOR BASE DE DATOS</t>
  </si>
  <si>
    <t>ABEL AMALIO OLMOS GERMAN</t>
  </si>
  <si>
    <t>ALCIDES MISAEL BRITO DURAN</t>
  </si>
  <si>
    <t>CANDIDA AMELIA ALMANZAR PEÑA</t>
  </si>
  <si>
    <t>CESAR FEDERICO LARANCUENT NUÑEZ</t>
  </si>
  <si>
    <t>FRANCISCO ABIGAIL SENA SENA</t>
  </si>
  <si>
    <t>FRANKLIN RAFAEL ROSARIO ROSARIO</t>
  </si>
  <si>
    <t>HENDERSON GARCIA CALCAÑO</t>
  </si>
  <si>
    <t>IMER ULISES RAMIREZ DIAZ</t>
  </si>
  <si>
    <t>JESUS JAVIER</t>
  </si>
  <si>
    <t>KARLA FRANCHESKA MEDINA GONZALEZ</t>
  </si>
  <si>
    <t>LISBETH MARTINA CABRAL PEREZ</t>
  </si>
  <si>
    <t>LUIS EDUARDO REYNOSO ROSARIO</t>
  </si>
  <si>
    <t>MIGUEL ANTONIO ORTIZ DE LEON</t>
  </si>
  <si>
    <t>MILAGROS ROSSE PEÑA MATOS</t>
  </si>
  <si>
    <t>WASCAR JARMER MEDINA GARCIA</t>
  </si>
  <si>
    <t>WILLIAN DARIO FELIZ MATOS</t>
  </si>
  <si>
    <t>ALFREDO LUIS TORRES VELASQUEZ</t>
  </si>
  <si>
    <t>CESAR ANTONIO RAMIREZ CORDONES</t>
  </si>
  <si>
    <t>FABIEN ALAIN NOEL DE LENGAIGNE DU CH</t>
  </si>
  <si>
    <t>JOEL IRISARIS PAULINO CASTELLANOS</t>
  </si>
  <si>
    <t>JOHNATHAN MIQUEO ARACENA</t>
  </si>
  <si>
    <t>JONATHAN MENDEZ CROUSET</t>
  </si>
  <si>
    <t>JOSE ENRIQUE LOIS MALKUN</t>
  </si>
  <si>
    <t>LUIS ELIAS PEREZ MINIÑO</t>
  </si>
  <si>
    <t>MARLENE ALEXANDRA SANCHEZ BENCOSME</t>
  </si>
  <si>
    <t>SAMUEL MOQUETE DE LA CRUZ</t>
  </si>
  <si>
    <t>VICTOR RAFAEL VENTURA MOREL</t>
  </si>
  <si>
    <t>Lic. Esmelyn Abreu</t>
  </si>
  <si>
    <t>Lic. Juan Luis Julia Calac</t>
  </si>
  <si>
    <t>Encargada Dpto. de Registro Control y Nomina</t>
  </si>
  <si>
    <t>Viceministro Administrativo y Financiero</t>
  </si>
  <si>
    <t>Nombre</t>
  </si>
  <si>
    <t>COORDINADOR LEGAL</t>
  </si>
  <si>
    <t>COORDINADOR (A) JURIDICO (A)</t>
  </si>
  <si>
    <t>ENCARGADO FASE I DE PROYECTO</t>
  </si>
  <si>
    <t>IMPLEMENTADOR DE DISEÑOS DE GA</t>
  </si>
  <si>
    <t>DIRECTOR ADMINISTRATIVO</t>
  </si>
  <si>
    <t>ENCARGADO FASE II DE PROYECTO</t>
  </si>
  <si>
    <t>ALISON ISMAEL JIMENEZ VOLQUEZ</t>
  </si>
  <si>
    <t>ANDERSON JOSE DUARTE GARCIA</t>
  </si>
  <si>
    <t>BETSAIDA LUCRECIA SOLIMAN RODRIGUEZ</t>
  </si>
  <si>
    <t>ESPERANZA MARLENY ENCARNACION CASTIL</t>
  </si>
  <si>
    <t>GERSON AMAURIS DE JESUS</t>
  </si>
  <si>
    <t>GIR MANUEL CARABALLO ROSARIO</t>
  </si>
  <si>
    <t>JOSE ALEJANDRO SOSA GERMAN</t>
  </si>
  <si>
    <t>JUNIOR ALBERTO RODRIGUEZ JIMENEZ</t>
  </si>
  <si>
    <t>KATHERINE ESPINOSA FIGARIS</t>
  </si>
  <si>
    <t>MELISSABETH CAROLINA CEDEÑO DURAN</t>
  </si>
  <si>
    <t>SARAH BELIADA CUELLO URBAEZ</t>
  </si>
  <si>
    <t>SERGIO MICHEL BELTRAN CALCAÑO</t>
  </si>
  <si>
    <t>FRANK JUNIOR PEREZ SMITH</t>
  </si>
  <si>
    <t>JOEL ALEJANDRO TORIBIO SANTOS</t>
  </si>
  <si>
    <t>JOSE JULIAN TORIBIO GALVA</t>
  </si>
  <si>
    <t>JUAN DIONICIO CAMACHO</t>
  </si>
  <si>
    <t>CHOFER</t>
  </si>
  <si>
    <t>JUAN FRANCISCO RAMIREZ</t>
  </si>
  <si>
    <t>MANUEL HUMBERTO DOMINGUEZ DE LEON</t>
  </si>
  <si>
    <t>MARINO BRITO RODRIGUEZ</t>
  </si>
  <si>
    <t>NEY PANIAGUA ENCARNACION</t>
  </si>
  <si>
    <t>PASCUAL ANTONIO UREÑA RAMIREZ</t>
  </si>
  <si>
    <t>ROBERTO ANTONIO TAVAREZ RODRIGUEZ</t>
  </si>
  <si>
    <t>RONNY OZORIA</t>
  </si>
  <si>
    <t>ROSIBETH MORALES MORENO</t>
  </si>
  <si>
    <t>RUSBELL JESUS MARIA MOREL</t>
  </si>
  <si>
    <t>BENJASMIN MEDINA BAUTISTA</t>
  </si>
  <si>
    <t>DANIEL ANTONIO ENCARNACION ENCARNACI</t>
  </si>
  <si>
    <t>JOMARIF FERMIN FIGUEROA</t>
  </si>
  <si>
    <t>JUAN CARLOS SANCHEZ ENCARNACION</t>
  </si>
  <si>
    <t>MAIA ODETTE MORENO PACHECO</t>
  </si>
  <si>
    <t>RONALD ANTONIO MEDINA CEDANO</t>
  </si>
  <si>
    <t>WILLY ALCANTARA CABRAL</t>
  </si>
  <si>
    <t>JUAN CARLOS RODRIGUEZ RIVA</t>
  </si>
  <si>
    <t xml:space="preserve"> </t>
  </si>
  <si>
    <t>AHIMELECH JUNIOR PULINARIO PUELLO</t>
  </si>
  <si>
    <t>HECTOR MANUEL CAMILO GUERRA VARGAS</t>
  </si>
  <si>
    <t>Personal Contratado</t>
  </si>
  <si>
    <t>JUAN ARISTIDES RODRIGUEZ DISLA</t>
  </si>
  <si>
    <t>HENRY RAFAEL DURAN ROMERO</t>
  </si>
  <si>
    <t>LEONEL ALBERTO ROMERO CEBALLOS</t>
  </si>
  <si>
    <t>ALFREDO MERCEDES DE LOS SANTOS</t>
  </si>
  <si>
    <t>RAFAEL ANTONIO PEÑA VASQUEZ</t>
  </si>
  <si>
    <t>BARTOLO ANTONIO RODRIGUEZ DISLA</t>
  </si>
  <si>
    <t>WILKIN SANCHEZ</t>
  </si>
  <si>
    <t>WILLY DANYERI RODRIGUEZ</t>
  </si>
  <si>
    <t>FELIX ALBERTO GOMEZ BELEN</t>
  </si>
  <si>
    <t>ROBERTO RODRIGUEZ PANIAGUA</t>
  </si>
  <si>
    <t>RAFAEL MERCEDES VICTORIANO SANTO</t>
  </si>
  <si>
    <t>FRANKLIN ALBERTO MATIAS HERNANDEZ</t>
  </si>
  <si>
    <t>JOSE ALBERTO OLIVO DEL ROSARIO</t>
  </si>
  <si>
    <t>RUBY NATANAEL MERCADO FIGUEROA</t>
  </si>
  <si>
    <t>JOSE LUIS RODRIGUEZ DISLA</t>
  </si>
  <si>
    <t>CESAR AMADEO PERALTA GOMEZ</t>
  </si>
  <si>
    <t>FELIX DIPRES ROSARIO</t>
  </si>
  <si>
    <t>FREILYN JOSE GARCIA MORA</t>
  </si>
  <si>
    <t>JHONNY ADAMES CUEVAS</t>
  </si>
  <si>
    <t>LUIS ALFREDO ROSARIO SANTANA</t>
  </si>
  <si>
    <t>MICHAEL FIRPO MARTINEZ</t>
  </si>
  <si>
    <t>YONATHAN ROA</t>
  </si>
  <si>
    <t>COORDINADOR ( A )</t>
  </si>
  <si>
    <t>JOSE ROLANDO GUERRERO CORREA</t>
  </si>
  <si>
    <t>HUASCAR ANTONIO PINALES LOPEZ</t>
  </si>
  <si>
    <t>ORLANDO HENRIQUEZ PAULINO</t>
  </si>
  <si>
    <t>RAFAEL URBAEZ FELIZ</t>
  </si>
  <si>
    <t>FRANCISCO ARIAS FAMILIA</t>
  </si>
  <si>
    <t>CARLOS ERNESTO DEL CASTILLO VALLE</t>
  </si>
  <si>
    <t>WILSON LIMARDO RAMIREZ JIMENEZ</t>
  </si>
  <si>
    <t>CONTADOR FINANCIERO DE PROYECT</t>
  </si>
  <si>
    <t>ALFRED YONATHAN CASTRO MERCEDES</t>
  </si>
  <si>
    <t>SUPERVISOR/A DE PROYECTO</t>
  </si>
  <si>
    <t>BILL EMAM LOPEZ CASTILLO</t>
  </si>
  <si>
    <t>HELEM NAOMIS CEDANO PERDOMO</t>
  </si>
  <si>
    <t>Dominicana se Reconstruye</t>
  </si>
  <si>
    <t>JOHAN DANIEL MILLER BENJAMIN</t>
  </si>
  <si>
    <t>COORDINADOR DE PROYECTOS ARQUI</t>
  </si>
  <si>
    <t>Hospital Regional San Francisco de Macoris</t>
  </si>
  <si>
    <t>ROSARIO MEJIA NAVARRO</t>
  </si>
  <si>
    <t>AYUDANTE DE OBRAS</t>
  </si>
  <si>
    <t>ALBA RAMONA DE LA ROSA</t>
  </si>
  <si>
    <t>AYUDANTE DE LIMPIEZA</t>
  </si>
  <si>
    <t>JORGE LUIS GARCIA</t>
  </si>
  <si>
    <t>NAYELI DEL CARMEN VASQUEZ MEDINA</t>
  </si>
  <si>
    <t>AUXILIAR DE PROYECTOS</t>
  </si>
  <si>
    <t>EVELIN DEYANIRA OGANDO</t>
  </si>
  <si>
    <t>HECTOR EDUARDO DIAZ HORTENCIA</t>
  </si>
  <si>
    <t>VICTOR MANUEL ADAMES</t>
  </si>
  <si>
    <t>LEONEL MANAURY FELIX</t>
  </si>
  <si>
    <t>CARMEN NEREYDA PEREZ CACERES</t>
  </si>
  <si>
    <t>Centro Retencion Vehicular Digesett</t>
  </si>
  <si>
    <t>Carpintero</t>
  </si>
  <si>
    <t>Topógrafo</t>
  </si>
  <si>
    <t>Coordinador (a) Juridico</t>
  </si>
  <si>
    <t>Coordinador(a) de Proyect</t>
  </si>
  <si>
    <t>Coordinador(a) de Mensura</t>
  </si>
  <si>
    <t>Supervisor(a) de Proyecto</t>
  </si>
  <si>
    <t>Arquitecto(a)</t>
  </si>
  <si>
    <t>Encargado(a) de Proyecto</t>
  </si>
  <si>
    <t>Director(a) Humanización</t>
  </si>
  <si>
    <t>Director (a) Logistico</t>
  </si>
  <si>
    <t>Encargado(a) Humanización</t>
  </si>
  <si>
    <t>Albañil</t>
  </si>
  <si>
    <t>Ingeniero (a) Eléctrico</t>
  </si>
  <si>
    <t>HECTOR MANUEL CAMILO GUERRA</t>
  </si>
  <si>
    <t>Coordinador(a) de Topogra</t>
  </si>
  <si>
    <t>Técnico Administrativo</t>
  </si>
  <si>
    <t>Gestor(a) de Relaciones P</t>
  </si>
  <si>
    <t>Electricista</t>
  </si>
  <si>
    <t>Ingeniero (a) Civil</t>
  </si>
  <si>
    <t>Técnico(a) de Proyectos</t>
  </si>
  <si>
    <t>Ayudante</t>
  </si>
  <si>
    <t>Supervisor(a) de Obras</t>
  </si>
  <si>
    <t>Encargado(a) de Diseño Si</t>
  </si>
  <si>
    <t>Humanizacion Sistema Penitenciario</t>
  </si>
  <si>
    <t>EMPLEADOS CONTRATADOS JULIO 2025</t>
  </si>
  <si>
    <t>Sueldo Nómina Julio 2025</t>
  </si>
  <si>
    <t>KELVIN DE JESUS DE LA PAZ NUNEZ</t>
  </si>
  <si>
    <t>LUIS ALBERTO TAVAREZ PICHARDO</t>
  </si>
  <si>
    <t>RUBEN DARIO NICOLAS CASTILLO</t>
  </si>
  <si>
    <t>Pintor</t>
  </si>
  <si>
    <t>Ingeniero Supervisor</t>
  </si>
  <si>
    <t>Ayudante de Obra</t>
  </si>
  <si>
    <t>Gestor(a) de Proyectos</t>
  </si>
  <si>
    <t>Chofer I</t>
  </si>
  <si>
    <t>Plomero</t>
  </si>
  <si>
    <t>Coordinador(a) Legal</t>
  </si>
  <si>
    <t>1/6/2025</t>
  </si>
  <si>
    <t>30/11/2025</t>
  </si>
  <si>
    <t xml:space="preserve"> 95,000.00 </t>
  </si>
  <si>
    <t xml:space="preserve"> 5,614.50 </t>
  </si>
  <si>
    <t xml:space="preserve"> 10,929.31 </t>
  </si>
  <si>
    <t xml:space="preserve"> -   </t>
  </si>
  <si>
    <t xml:space="preserve"> 25.00 </t>
  </si>
  <si>
    <t xml:space="preserve"> -   2</t>
  </si>
  <si>
    <t xml:space="preserve"> -   3</t>
  </si>
  <si>
    <t xml:space="preserve"> -   4</t>
  </si>
  <si>
    <t xml:space="preserve"> 16,568.81 </t>
  </si>
  <si>
    <t xml:space="preserve"> 78,431.19 </t>
  </si>
  <si>
    <t>SANDRA MARGARITA SOLANO</t>
  </si>
  <si>
    <t>Especialista en Gestion d</t>
  </si>
  <si>
    <t>Encargado(a) Fase I de Po</t>
  </si>
  <si>
    <t>Director(a) Administrativ</t>
  </si>
  <si>
    <t>Implementador(a) de Diseñ</t>
  </si>
  <si>
    <t>Encargado(a) Fase II de P</t>
  </si>
  <si>
    <t>Administrador(a) de Base</t>
  </si>
  <si>
    <t>Contador(a) Financiero de</t>
  </si>
  <si>
    <t>Auxiliar de Proyecto</t>
  </si>
  <si>
    <t>Ayudante de Mantenimiento</t>
  </si>
  <si>
    <t>EMPLEADOS CONTRATADOS AGOSTO 2025</t>
  </si>
  <si>
    <t>Sueldo Nómina Agosto 2025</t>
  </si>
  <si>
    <t>ANALIA PEGUERO URIBE</t>
  </si>
  <si>
    <t>ANGEL MIRO GARCIA DE LA ROSA</t>
  </si>
  <si>
    <t>CESAR DANUVIO PEREZ SEGURA</t>
  </si>
  <si>
    <t>DEUSDEDY RODRIGUEZ PAREDES</t>
  </si>
  <si>
    <t>EDDY DOMINGO DIAZ SANCHEZ</t>
  </si>
  <si>
    <t>EDICKSON MARCELINO DIAZ</t>
  </si>
  <si>
    <t>HECTOR MILCIADEZ RAMIREZ DIAZ</t>
  </si>
  <si>
    <t>JOSE ANTONIO VICIOSO RAMIREZ</t>
  </si>
  <si>
    <t>JOSE GARCIA</t>
  </si>
  <si>
    <t>JOSE MANUEL FARIA MOREL</t>
  </si>
  <si>
    <t>JOSE MIGUEL DE LA CRUZ MANZUETA</t>
  </si>
  <si>
    <t>JOSE MIGUEL OLIVO DEL ROSARIO</t>
  </si>
  <si>
    <t>JUAN MONTERO</t>
  </si>
  <si>
    <t>JULIO JESUS</t>
  </si>
  <si>
    <t>LORENZO SANTANA</t>
  </si>
  <si>
    <t>RAFAEL CANDELARIO FRIAS</t>
  </si>
  <si>
    <t>RIQUEL CARLOS PEREZ ARIAS</t>
  </si>
  <si>
    <t>ROBINSON DE LOS SANTOS DOTEL MENDEZ</t>
  </si>
  <si>
    <t>SALVADOR VENTURA VALDEZ</t>
  </si>
  <si>
    <t>WILLIAN DE JESUS PEÑA BURGOS</t>
  </si>
  <si>
    <t>WILSON GUZMAN LORA</t>
  </si>
  <si>
    <t>YNES TEJEDA TINEO</t>
  </si>
  <si>
    <t>Hospital regional SFM</t>
  </si>
  <si>
    <t>EDWIN RAFAEL DIAZ RODRIGUEZ</t>
  </si>
  <si>
    <t>CATHERINE GISELLE CASTELLANOS LORA</t>
  </si>
  <si>
    <t>Coordinador(a) de Contrat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</si>
  <si>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</si>
  <si>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</si>
  <si>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</si>
  <si>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</si>
  <si>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</si>
  <si>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</si>
  <si>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</si>
  <si>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</si>
  <si>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</si>
  <si>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</si>
  <si>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</si>
  <si>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</si>
  <si>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</si>
  <si>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</si>
  <si>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</si>
  <si>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</si>
  <si>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</si>
  <si>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</si>
  <si>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</si>
  <si>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</si>
  <si>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</si>
  <si>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</si>
  <si>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</si>
  <si>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</si>
  <si>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</si>
  <si>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</si>
  <si>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</si>
  <si>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</si>
  <si>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</si>
  <si>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</si>
  <si>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</si>
  <si>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</si>
  <si>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</si>
  <si>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0001</t>
  </si>
  <si>
    <t>20250930</t>
  </si>
  <si>
    <t>0000000000</t>
  </si>
  <si>
    <t>10</t>
  </si>
  <si>
    <t>32</t>
  </si>
  <si>
    <t>9999</t>
  </si>
  <si>
    <t>4.1.01</t>
  </si>
  <si>
    <t>2.1.1.2.09</t>
  </si>
  <si>
    <t>Sueldo Car Event Septiembr 25</t>
  </si>
  <si>
    <t>04800974398</t>
  </si>
  <si>
    <t>Proyecto Mejoramiento de</t>
  </si>
  <si>
    <t>101010106</t>
  </si>
  <si>
    <t>CA</t>
  </si>
  <si>
    <t>01200764833</t>
  </si>
  <si>
    <t>40228107229</t>
  </si>
  <si>
    <t>03100493760</t>
  </si>
  <si>
    <t>01200973475</t>
  </si>
  <si>
    <t>01201026067</t>
  </si>
  <si>
    <t>02500435181</t>
  </si>
  <si>
    <t>00800368631</t>
  </si>
  <si>
    <t>02301461584</t>
  </si>
  <si>
    <t>40211827114</t>
  </si>
  <si>
    <t>07100395750</t>
  </si>
  <si>
    <t>40226597181</t>
  </si>
  <si>
    <t>00116511429</t>
  </si>
  <si>
    <t>00112559356</t>
  </si>
  <si>
    <t>03400529982</t>
  </si>
  <si>
    <t>22500411339</t>
  </si>
  <si>
    <t>02700262906</t>
  </si>
  <si>
    <t>04900871379</t>
  </si>
  <si>
    <t>07600188630</t>
  </si>
  <si>
    <t>40240161113</t>
  </si>
  <si>
    <t>00117100438</t>
  </si>
  <si>
    <t>04900298250</t>
  </si>
  <si>
    <t>02600076760</t>
  </si>
  <si>
    <t>05500261408</t>
  </si>
  <si>
    <t>05401199624</t>
  </si>
  <si>
    <t>07100624530</t>
  </si>
  <si>
    <t>06400242795</t>
  </si>
  <si>
    <t>22900255260</t>
  </si>
  <si>
    <t>07100496277</t>
  </si>
  <si>
    <t>00111092219</t>
  </si>
  <si>
    <t>00800058547</t>
  </si>
  <si>
    <t>40211770884</t>
  </si>
  <si>
    <t>40222697167</t>
  </si>
  <si>
    <t>03100393051</t>
  </si>
  <si>
    <t>01600130478</t>
  </si>
  <si>
    <t>CC</t>
  </si>
  <si>
    <t>00114091929</t>
  </si>
  <si>
    <t>00101201143</t>
  </si>
  <si>
    <t>00104330444</t>
  </si>
  <si>
    <t>11900013043</t>
  </si>
  <si>
    <t>12100148720</t>
  </si>
  <si>
    <t>00113147698</t>
  </si>
  <si>
    <t>06500319139</t>
  </si>
  <si>
    <t>40233500376</t>
  </si>
  <si>
    <t>00116730763</t>
  </si>
  <si>
    <t>40225144456</t>
  </si>
  <si>
    <t>00104563648</t>
  </si>
  <si>
    <t>40200994917</t>
  </si>
  <si>
    <t>22301593954</t>
  </si>
  <si>
    <t>00118523257</t>
  </si>
  <si>
    <t>40232917258</t>
  </si>
  <si>
    <t>22301084376</t>
  </si>
  <si>
    <t>40225559190</t>
  </si>
  <si>
    <t>40229110628</t>
  </si>
  <si>
    <t>04100161472</t>
  </si>
  <si>
    <t>40227373384</t>
  </si>
  <si>
    <t>00118816305</t>
  </si>
  <si>
    <t>22301739086</t>
  </si>
  <si>
    <t>10800024688</t>
  </si>
  <si>
    <t>22301665455</t>
  </si>
  <si>
    <t>00104951561</t>
  </si>
  <si>
    <t>04900797418</t>
  </si>
  <si>
    <t>01200673596</t>
  </si>
  <si>
    <t>00113372247</t>
  </si>
  <si>
    <t>01200954897</t>
  </si>
  <si>
    <t>04900445448</t>
  </si>
  <si>
    <t>01200764593</t>
  </si>
  <si>
    <t>00800194797</t>
  </si>
  <si>
    <t>05500267496</t>
  </si>
  <si>
    <t>40225312897</t>
  </si>
  <si>
    <t>00110982147</t>
  </si>
  <si>
    <t>04400219418</t>
  </si>
  <si>
    <t>00117071530</t>
  </si>
  <si>
    <t>07200116981</t>
  </si>
  <si>
    <t>03101125494</t>
  </si>
  <si>
    <t>04600392874</t>
  </si>
  <si>
    <t>00106280514</t>
  </si>
  <si>
    <t>03400442095</t>
  </si>
  <si>
    <t>00101487536</t>
  </si>
  <si>
    <t>40220843219</t>
  </si>
  <si>
    <t>00111221834</t>
  </si>
  <si>
    <t>04702023641</t>
  </si>
  <si>
    <t>00111114393</t>
  </si>
  <si>
    <t>00100712587</t>
  </si>
  <si>
    <t>40222658466</t>
  </si>
  <si>
    <t>22300597766</t>
  </si>
  <si>
    <t>04800757181</t>
  </si>
  <si>
    <t>40220291070</t>
  </si>
  <si>
    <t>04900719156</t>
  </si>
  <si>
    <t>03101170417</t>
  </si>
  <si>
    <t>05401338743</t>
  </si>
  <si>
    <t>40226042287</t>
  </si>
  <si>
    <t>03105367902</t>
  </si>
  <si>
    <t>40225699962</t>
  </si>
  <si>
    <t>03103413476</t>
  </si>
  <si>
    <t>40225995709</t>
  </si>
  <si>
    <t>01001062734</t>
  </si>
  <si>
    <t>01600191108</t>
  </si>
  <si>
    <t>40222313690</t>
  </si>
  <si>
    <t>01600102832</t>
  </si>
  <si>
    <t>01600167942</t>
  </si>
  <si>
    <t>06500425019</t>
  </si>
  <si>
    <t>40222120954</t>
  </si>
  <si>
    <t>40224627287</t>
  </si>
  <si>
    <t>00113445779</t>
  </si>
  <si>
    <t>05400451224</t>
  </si>
  <si>
    <t>01201272141</t>
  </si>
  <si>
    <t>40224173878</t>
  </si>
  <si>
    <t>01201080569</t>
  </si>
  <si>
    <t>03100091945</t>
  </si>
  <si>
    <t>40220976183</t>
  </si>
  <si>
    <t>03104783299</t>
  </si>
  <si>
    <t>01000926624</t>
  </si>
  <si>
    <t>03102501750</t>
  </si>
  <si>
    <t>10600067713</t>
  </si>
  <si>
    <t>09400175767</t>
  </si>
  <si>
    <t>40225769377</t>
  </si>
  <si>
    <t>40242094668</t>
  </si>
  <si>
    <t>01000944312</t>
  </si>
  <si>
    <t>00102637741</t>
  </si>
  <si>
    <t>01001135423</t>
  </si>
  <si>
    <t>22301044198</t>
  </si>
  <si>
    <t>07700071983</t>
  </si>
  <si>
    <t>01200414439</t>
  </si>
  <si>
    <t>01300456082</t>
  </si>
  <si>
    <t>22300172495</t>
  </si>
  <si>
    <t>00110193091</t>
  </si>
  <si>
    <t>160269705</t>
  </si>
  <si>
    <t>09300698868</t>
  </si>
  <si>
    <t>09300588382</t>
  </si>
  <si>
    <t>00118397231</t>
  </si>
  <si>
    <t>09300626166</t>
  </si>
  <si>
    <t>40224562146</t>
  </si>
  <si>
    <t>01200995270</t>
  </si>
  <si>
    <t>00104260377</t>
  </si>
  <si>
    <t>00117130757</t>
  </si>
  <si>
    <t>00115350761</t>
  </si>
  <si>
    <t>01201163365</t>
  </si>
  <si>
    <t>02500469479</t>
  </si>
  <si>
    <t>40220124008</t>
  </si>
  <si>
    <t>HERIBERTO HERNANDEZ TAVAREZ</t>
  </si>
  <si>
    <t>40241972054</t>
  </si>
  <si>
    <t>02800257293</t>
  </si>
  <si>
    <t>40213227198</t>
  </si>
  <si>
    <t>00114393580</t>
  </si>
  <si>
    <t>00109788851</t>
  </si>
  <si>
    <t>ROBERTO ANTONIO MARTINEZ</t>
  </si>
  <si>
    <t>00108208554</t>
  </si>
  <si>
    <t>02000112538</t>
  </si>
  <si>
    <t>22300206897</t>
  </si>
  <si>
    <t>00117360636</t>
  </si>
  <si>
    <t>22301092593</t>
  </si>
  <si>
    <t>02601360734</t>
  </si>
  <si>
    <t>HECTOR ALTAGRACIA MONTAÑO DURAN</t>
  </si>
  <si>
    <t>00109201103</t>
  </si>
  <si>
    <t>00108426727</t>
  </si>
  <si>
    <t>06500415853</t>
  </si>
  <si>
    <t>02700446566</t>
  </si>
  <si>
    <t>00113548010</t>
  </si>
  <si>
    <t>12100016067</t>
  </si>
  <si>
    <t>02200081954</t>
  </si>
  <si>
    <t>01800684993</t>
  </si>
  <si>
    <t>13200009010</t>
  </si>
  <si>
    <t>00111925392</t>
  </si>
  <si>
    <t>40215390044</t>
  </si>
  <si>
    <t>22301516443</t>
  </si>
  <si>
    <t>09300095248</t>
  </si>
  <si>
    <t>CARLOS DAVID MARTINEZ MEJIA</t>
  </si>
  <si>
    <t>40230639193</t>
  </si>
  <si>
    <t>00110708864</t>
  </si>
  <si>
    <t>11300038665</t>
  </si>
  <si>
    <t>00110299955</t>
  </si>
  <si>
    <t>40229178633</t>
  </si>
  <si>
    <t>40225139514</t>
  </si>
  <si>
    <t>40235168701</t>
  </si>
  <si>
    <t>13600210093</t>
  </si>
  <si>
    <t>02600893990</t>
  </si>
  <si>
    <t>00113592711</t>
  </si>
  <si>
    <t>01200703294</t>
  </si>
  <si>
    <t>40224004461</t>
  </si>
  <si>
    <t>01800698217</t>
  </si>
  <si>
    <t>00106299860</t>
  </si>
  <si>
    <t>09300597565</t>
  </si>
  <si>
    <t>40229722166</t>
  </si>
  <si>
    <t>00116663006</t>
  </si>
  <si>
    <t>40200633648</t>
  </si>
  <si>
    <t>22500275510</t>
  </si>
  <si>
    <t>00116233305</t>
  </si>
  <si>
    <t>03100528870</t>
  </si>
  <si>
    <t>JESUS RAPHIEL PICHARDO TORIBIO</t>
  </si>
  <si>
    <t>07100624399</t>
  </si>
  <si>
    <t>06600239682</t>
  </si>
  <si>
    <t>13100005803</t>
  </si>
  <si>
    <t>43014945400 AFP EMPLEADO</t>
  </si>
  <si>
    <t>43014946200 SEGURO DE VIDA (IN</t>
  </si>
  <si>
    <t>49999998400 IMPUESTO SOBRE LA</t>
  </si>
  <si>
    <t>43014945400 SFS EMPLEADO</t>
  </si>
  <si>
    <t>43014945400 SFS – SALUD PADRES</t>
  </si>
  <si>
    <t>43014946200 SAVICA FUNERARIA</t>
  </si>
  <si>
    <t>40151645400 SEGURO COMPLEMENTA</t>
  </si>
  <si>
    <t>10186442700 SEGURO MEDICO (HUM</t>
  </si>
  <si>
    <t>Suma de totaling</t>
  </si>
  <si>
    <t>Total general</t>
  </si>
  <si>
    <t>tss</t>
  </si>
  <si>
    <t>seguro</t>
  </si>
  <si>
    <t>99</t>
  </si>
  <si>
    <t>1.4.04</t>
  </si>
  <si>
    <t>Sueldo Car. Event.Septie 2025</t>
  </si>
  <si>
    <t>03400433482</t>
  </si>
  <si>
    <t>Proyecto Humanización del</t>
  </si>
  <si>
    <t>40211912346</t>
  </si>
  <si>
    <t>00106001068</t>
  </si>
  <si>
    <t>40250506827</t>
  </si>
  <si>
    <t>00106002090</t>
  </si>
  <si>
    <t>05400315643</t>
  </si>
  <si>
    <t>00105123905</t>
  </si>
  <si>
    <t>00101705689</t>
  </si>
  <si>
    <t>00100566710</t>
  </si>
  <si>
    <t>40239256072</t>
  </si>
  <si>
    <t>40232122941</t>
  </si>
  <si>
    <t>40218290035</t>
  </si>
  <si>
    <t>00108336728</t>
  </si>
  <si>
    <t>40210502148</t>
  </si>
  <si>
    <t>06600242207</t>
  </si>
  <si>
    <t>40215313038</t>
  </si>
  <si>
    <t>40222503290</t>
  </si>
  <si>
    <t>01800783480</t>
  </si>
  <si>
    <t>00115745770</t>
  </si>
  <si>
    <t>40249405792</t>
  </si>
  <si>
    <t>01800517060</t>
  </si>
  <si>
    <t>09000217399</t>
  </si>
  <si>
    <t>00800257735</t>
  </si>
  <si>
    <t>02800688166</t>
  </si>
  <si>
    <t>40225615935</t>
  </si>
  <si>
    <t>00103245080</t>
  </si>
  <si>
    <t>00115072134</t>
  </si>
  <si>
    <t>01300456967</t>
  </si>
  <si>
    <t>40224006300</t>
  </si>
  <si>
    <t>00109950436</t>
  </si>
  <si>
    <t>04800286074</t>
  </si>
  <si>
    <t>01900123421</t>
  </si>
  <si>
    <t>22300909250</t>
  </si>
  <si>
    <t>00100828193</t>
  </si>
  <si>
    <t>40226461271</t>
  </si>
  <si>
    <t>05300259222</t>
  </si>
  <si>
    <t>00115537813</t>
  </si>
  <si>
    <t>00100288133</t>
  </si>
  <si>
    <t>00100879915</t>
  </si>
  <si>
    <t>05700155913</t>
  </si>
  <si>
    <t>00113482137</t>
  </si>
  <si>
    <t>22300616822</t>
  </si>
  <si>
    <t>00800287286</t>
  </si>
  <si>
    <t>05900166264</t>
  </si>
  <si>
    <t>10163758700 DESCUENTO BODY SHO</t>
  </si>
  <si>
    <t>03</t>
  </si>
  <si>
    <t>06</t>
  </si>
  <si>
    <t>4.2.99</t>
  </si>
  <si>
    <t>Sueldo Car Even SFM Septie 25</t>
  </si>
  <si>
    <t>00116204512</t>
  </si>
  <si>
    <t>Proyecto Hospital Regiona</t>
  </si>
  <si>
    <t>40220695726</t>
  </si>
  <si>
    <t>00100057926</t>
  </si>
  <si>
    <t>00117608620</t>
  </si>
  <si>
    <t>03104768829</t>
  </si>
  <si>
    <t>06500385734</t>
  </si>
  <si>
    <t>22500414937</t>
  </si>
  <si>
    <t>00112512603</t>
  </si>
  <si>
    <t>00103462107</t>
  </si>
  <si>
    <t>00109461137</t>
  </si>
  <si>
    <t>00112052048</t>
  </si>
  <si>
    <t>LISBETH ALFONSINA REYES DE LOS SANTO</t>
  </si>
  <si>
    <t>Coordinador (a) de Cumpli</t>
  </si>
  <si>
    <t>40200656946</t>
  </si>
  <si>
    <t>00114511553</t>
  </si>
  <si>
    <t>00113625644</t>
  </si>
  <si>
    <t>40217310768</t>
  </si>
  <si>
    <t>00113962740</t>
  </si>
  <si>
    <t>1.4.01</t>
  </si>
  <si>
    <t>Sueldo Car.Even. Septiembre25</t>
  </si>
  <si>
    <t>40229594185</t>
  </si>
  <si>
    <t>Proyecto Centro de Retenc</t>
  </si>
  <si>
    <t>00118269042</t>
  </si>
  <si>
    <t>00117485763</t>
  </si>
  <si>
    <t>00114201312</t>
  </si>
  <si>
    <t>00117716183</t>
  </si>
  <si>
    <t>00117545392</t>
  </si>
  <si>
    <t>00103002903</t>
  </si>
  <si>
    <t>04800011761</t>
  </si>
  <si>
    <t>00119174548</t>
  </si>
  <si>
    <t>Sueldo Car Event DSR Oct. 2025</t>
  </si>
  <si>
    <t>AMADO VILLA CABRERA</t>
  </si>
  <si>
    <t>40220322685</t>
  </si>
  <si>
    <t>CARLOS ENRIQUE CABALLOL GARCIA</t>
  </si>
  <si>
    <t>00113308712</t>
  </si>
  <si>
    <t>ERICK DE LOS SANTOS FERNANDEZ</t>
  </si>
  <si>
    <t>40210871089</t>
  </si>
  <si>
    <t>JONATAN RAMBALDE GIL</t>
  </si>
  <si>
    <t>13800044565</t>
  </si>
  <si>
    <t>JOSELIN REYES</t>
  </si>
  <si>
    <t>00105751390</t>
  </si>
  <si>
    <t>JUAN ANTONIO SOTO MEJIA</t>
  </si>
  <si>
    <t>01300212238</t>
  </si>
  <si>
    <t>MARIANO ALCANTARA ESPINOSA</t>
  </si>
  <si>
    <t>00111262028</t>
  </si>
  <si>
    <t>20251031</t>
  </si>
  <si>
    <t>Sueldo Car Event SFM Septie 25</t>
  </si>
  <si>
    <t>GUILLERMO FERNANDEZ DOMINGUEZ</t>
  </si>
  <si>
    <t>04400076107</t>
  </si>
  <si>
    <t>LUIS MIGUEL VASQUEZ SILVA</t>
  </si>
  <si>
    <t>07100448666</t>
  </si>
  <si>
    <t>cap</t>
  </si>
  <si>
    <t>subcap</t>
  </si>
  <si>
    <t>daf</t>
  </si>
  <si>
    <t>ue</t>
  </si>
  <si>
    <t>prog</t>
  </si>
  <si>
    <t>subprog</t>
  </si>
  <si>
    <t>proy</t>
  </si>
  <si>
    <t>activi</t>
  </si>
  <si>
    <t>cuenta</t>
  </si>
  <si>
    <t>fondo</t>
  </si>
  <si>
    <t>orgaf</t>
  </si>
  <si>
    <t>tarjeta</t>
  </si>
  <si>
    <t>I</t>
  </si>
  <si>
    <t>0223</t>
  </si>
  <si>
    <t>01</t>
  </si>
  <si>
    <t>12</t>
  </si>
  <si>
    <t>00</t>
  </si>
  <si>
    <t>0051</t>
  </si>
  <si>
    <t>00000</t>
  </si>
  <si>
    <t>0100</t>
  </si>
  <si>
    <t>100</t>
  </si>
  <si>
    <t>00000000</t>
  </si>
  <si>
    <t/>
  </si>
  <si>
    <t>00000000000</t>
  </si>
  <si>
    <t>000000000</t>
  </si>
  <si>
    <t>2.1.5.3.01</t>
  </si>
  <si>
    <t>2.1.5.1.01</t>
  </si>
  <si>
    <t>2.1.5.2.01</t>
  </si>
  <si>
    <t>A</t>
  </si>
  <si>
    <t>D</t>
  </si>
  <si>
    <t>02002000</t>
  </si>
  <si>
    <t>03007000</t>
  </si>
  <si>
    <t>03004000</t>
  </si>
  <si>
    <t>02001000</t>
  </si>
  <si>
    <t>H</t>
  </si>
  <si>
    <t>02001</t>
  </si>
  <si>
    <t>IMPUESTO SOBRE LA RENTA</t>
  </si>
  <si>
    <t>49999998400</t>
  </si>
  <si>
    <t>02002</t>
  </si>
  <si>
    <t>AFP EMPLEADO</t>
  </si>
  <si>
    <t>43014945400</t>
  </si>
  <si>
    <t>03007</t>
  </si>
  <si>
    <t>SFS EMPLEADO</t>
  </si>
  <si>
    <t>03004</t>
  </si>
  <si>
    <t>SEGURO DE VIDA (INAVI)</t>
  </si>
  <si>
    <t>43014946200</t>
  </si>
  <si>
    <t>codigo</t>
  </si>
  <si>
    <t>00003621</t>
  </si>
  <si>
    <t>Sueldo Car Event Octubre 20252</t>
  </si>
  <si>
    <t>00003620</t>
  </si>
  <si>
    <t>00003619</t>
  </si>
  <si>
    <t>00003618</t>
  </si>
  <si>
    <t>00003617</t>
  </si>
  <si>
    <t>00003616</t>
  </si>
  <si>
    <t>00003615</t>
  </si>
  <si>
    <t>00003613</t>
  </si>
  <si>
    <t>00003614</t>
  </si>
  <si>
    <t>84</t>
  </si>
  <si>
    <t>0055</t>
  </si>
  <si>
    <t>00003523</t>
  </si>
  <si>
    <t>Sueldo Car. Event. Septie 2025</t>
  </si>
  <si>
    <t>00002741</t>
  </si>
  <si>
    <t>00003452</t>
  </si>
  <si>
    <t>00003444</t>
  </si>
  <si>
    <t>00003492</t>
  </si>
  <si>
    <t>00002749</t>
  </si>
  <si>
    <t>00003491</t>
  </si>
  <si>
    <t>00003104</t>
  </si>
  <si>
    <t>00003132</t>
  </si>
  <si>
    <t>00003453</t>
  </si>
  <si>
    <t>00003490</t>
  </si>
  <si>
    <t>00003106</t>
  </si>
  <si>
    <t>00003489</t>
  </si>
  <si>
    <t>00003107</t>
  </si>
  <si>
    <t>00003130</t>
  </si>
  <si>
    <t>00003454</t>
  </si>
  <si>
    <t>00003111</t>
  </si>
  <si>
    <t>00003488</t>
  </si>
  <si>
    <t>00003116</t>
  </si>
  <si>
    <t>00003128</t>
  </si>
  <si>
    <t>00003484</t>
  </si>
  <si>
    <t>00003123</t>
  </si>
  <si>
    <t>00003455</t>
  </si>
  <si>
    <t>00003127</t>
  </si>
  <si>
    <t>00003473</t>
  </si>
  <si>
    <t>00003124</t>
  </si>
  <si>
    <t>00003456</t>
  </si>
  <si>
    <t>00003126</t>
  </si>
  <si>
    <t>00001279</t>
  </si>
  <si>
    <t>00003448</t>
  </si>
  <si>
    <t>00003449</t>
  </si>
  <si>
    <t>00003745</t>
  </si>
  <si>
    <t>JOSE ISMAEL MEDINA REYES</t>
  </si>
  <si>
    <t>00118870245</t>
  </si>
  <si>
    <t>00002444</t>
  </si>
  <si>
    <t>00003447</t>
  </si>
  <si>
    <t>00003693</t>
  </si>
  <si>
    <t>00002731</t>
  </si>
  <si>
    <t>00003450</t>
  </si>
  <si>
    <t>00003446</t>
  </si>
  <si>
    <t>00002732</t>
  </si>
  <si>
    <t>00003692</t>
  </si>
  <si>
    <t>00002734</t>
  </si>
  <si>
    <t>00002739</t>
  </si>
  <si>
    <t>00003451</t>
  </si>
  <si>
    <t>00003572</t>
  </si>
  <si>
    <t>00003445</t>
  </si>
  <si>
    <t>03001000</t>
  </si>
  <si>
    <t>05057000</t>
  </si>
  <si>
    <t>03001</t>
  </si>
  <si>
    <t>SEGURO COMPLEMENTARIO</t>
  </si>
  <si>
    <t>40151645400</t>
  </si>
  <si>
    <t>05057</t>
  </si>
  <si>
    <t>DESCUENTO BODY SHOP</t>
  </si>
  <si>
    <t>10163758700</t>
  </si>
  <si>
    <t>EMPLEADOS CONTRATADOS NOVIEMBRE 2025</t>
  </si>
  <si>
    <t>Sueldo Nómina Noviembre 2025</t>
  </si>
  <si>
    <t>20251130</t>
  </si>
  <si>
    <t>Sueldo Car Event DSR Nov. 2025</t>
  </si>
  <si>
    <t>RUTH ESTHER HIDALGO CEBALLOS</t>
  </si>
  <si>
    <t>Gestor (a) Legal de Proye</t>
  </si>
  <si>
    <t>40226779623</t>
  </si>
  <si>
    <t>MIGUEL ANGEL HIDALGO VILORIO</t>
  </si>
  <si>
    <t>06000150372</t>
  </si>
  <si>
    <t>seguros</t>
  </si>
  <si>
    <t>otros</t>
  </si>
  <si>
    <t>Sueldo Car Event SFM Nov2025</t>
  </si>
  <si>
    <t>Sueldo Car Event Octubr 2025 2</t>
  </si>
  <si>
    <t>Sueldo Car. Event. Noviem 2025</t>
  </si>
  <si>
    <t xml:space="preserve"> Ministerio de la Vivienda Habitat y Edificaciones (MIVHED) </t>
  </si>
  <si>
    <t xml:space="preserve"> Reporte de Nómina Definitiva </t>
  </si>
  <si>
    <t xml:space="preserve"> EMPLEADOS CONTRATADOS OCTUBRE 2025 </t>
  </si>
  <si>
    <t xml:space="preserve"> Nombre </t>
  </si>
  <si>
    <t xml:space="preserve"> Puesto </t>
  </si>
  <si>
    <t xml:space="preserve"> Departamento o Direccion </t>
  </si>
  <si>
    <t xml:space="preserve"> Sueldo Nómina Octubre 2025 </t>
  </si>
  <si>
    <t xml:space="preserve"> Seguridad Social </t>
  </si>
  <si>
    <t xml:space="preserve"> I S R </t>
  </si>
  <si>
    <t xml:space="preserve"> Seguros </t>
  </si>
  <si>
    <t xml:space="preserve"> Savica </t>
  </si>
  <si>
    <t xml:space="preserve"> Préstamos Internos </t>
  </si>
  <si>
    <t xml:space="preserve"> Préstamos Externos </t>
  </si>
  <si>
    <t xml:space="preserve"> Otros Descuentos </t>
  </si>
  <si>
    <t xml:space="preserve"> Total Descuentos </t>
  </si>
  <si>
    <t xml:space="preserve"> Neto </t>
  </si>
  <si>
    <t xml:space="preserve"> Género </t>
  </si>
  <si>
    <t xml:space="preserve"> Personal Contratado </t>
  </si>
  <si>
    <t xml:space="preserve"> MASCULINO </t>
  </si>
  <si>
    <t xml:space="preserve"> FEMENINO </t>
  </si>
  <si>
    <t xml:space="preserve"> Lic. Esmelyn Abreu </t>
  </si>
  <si>
    <t xml:space="preserve"> Lic. Juan Luis Julia Calac </t>
  </si>
  <si>
    <t xml:space="preserve"> Encargada Dpto. de Registro Control y Nomina </t>
  </si>
  <si>
    <t xml:space="preserve"> Viceministro Administrativo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</si>
</sst>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3" fontId="4" fillId="2" borderId="0" xfId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 wrapText="1"/>
    </xf>
    <xf numFmtId="14" fontId="1" fillId="0" borderId="0" xfId="1" applyNumberFormat="1" applyFont="1" applyFill="1" applyBorder="1" applyAlignment="1">
      <alignment horizontal="right"/>
    </xf>
    <xf numFmtId="43" fontId="0" fillId="0" borderId="0" xfId="1" applyFont="1"/>
    <xf numFmtId="43" fontId="1" fillId="0" borderId="0" xfId="1" applyFont="1" applyBorder="1" applyAlignment="1">
      <alignment horizontal="left"/>
    </xf>
    <xf numFmtId="43" fontId="2" fillId="0" borderId="0" xfId="1" applyFont="1" applyBorder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14" fontId="6" fillId="0" borderId="0" xfId="0" applyNumberFormat="1" applyFont="1" applyAlignment="1">
      <alignment horizontal="right"/>
    </xf>
    <xf numFmtId="14" fontId="6" fillId="0" borderId="0" xfId="1" applyNumberFormat="1" applyFont="1" applyFill="1" applyAlignment="1">
      <alignment horizontal="right"/>
    </xf>
    <xf numFmtId="43" fontId="0" fillId="0" borderId="0" xfId="1" applyFont="1" applyBorder="1" applyAlignment="1">
      <alignment horizontal="left"/>
    </xf>
    <xf numFmtId="0" fontId="2" fillId="0" borderId="0" xfId="0" applyFont="1"/>
    <xf numFmtId="43" fontId="2" fillId="0" borderId="0" xfId="1" applyFont="1"/>
    <xf numFmtId="43" fontId="7" fillId="3" borderId="0" xfId="1" applyFont="1" applyFill="1" applyBorder="1" applyAlignment="1" applyProtection="1">
      <alignment horizontal="center"/>
    </xf>
    <xf numFmtId="43" fontId="8" fillId="3" borderId="0" xfId="1" applyFont="1" applyFill="1" applyBorder="1" applyAlignment="1" applyProtection="1">
      <alignment horizontal="center"/>
    </xf>
    <xf numFmtId="43" fontId="6" fillId="3" borderId="0" xfId="1" applyFont="1" applyFill="1"/>
    <xf numFmtId="43" fontId="6" fillId="3" borderId="0" xfId="1" applyFont="1" applyFill="1" applyAlignment="1">
      <alignment horizontal="right"/>
    </xf>
    <xf numFmtId="43" fontId="6" fillId="0" borderId="0" xfId="1" applyFont="1"/>
    <xf numFmtId="43" fontId="6" fillId="0" borderId="0" xfId="1" applyFont="1" applyAlignment="1">
      <alignment horizontal="right"/>
    </xf>
    <xf numFmtId="14" fontId="9" fillId="0" borderId="0" xfId="1" applyNumberFormat="1" applyFont="1" applyFill="1" applyAlignment="1">
      <alignment horizontal="right"/>
    </xf>
    <xf numFmtId="43" fontId="2" fillId="0" borderId="0" xfId="1" applyFont="1" applyAlignment="1">
      <alignment horizontal="left"/>
    </xf>
    <xf numFmtId="14" fontId="0" fillId="0" borderId="0" xfId="0" applyNumberFormat="1"/>
    <xf numFmtId="43" fontId="4" fillId="0" borderId="0" xfId="1" applyFont="1" applyFill="1" applyBorder="1" applyAlignment="1">
      <alignment horizontal="center" wrapText="1"/>
    </xf>
    <xf numFmtId="14" fontId="2" fillId="0" borderId="0" xfId="0" applyNumberFormat="1" applyFont="1"/>
    <xf numFmtId="0" fontId="0" fillId="0" borderId="0" xfId="0" pivotButton="1"/>
    <xf numFmtId="43" fontId="0" fillId="0" borderId="0" xfId="1" pivotButton="1" applyFont="1"/>
    <xf numFmtId="4" fontId="0" fillId="0" borderId="0" xfId="0" applyNumberFormat="1"/>
    <xf numFmtId="43" fontId="3" fillId="0" borderId="0" xfId="1" applyFont="1" applyFill="1" applyBorder="1" applyAlignment="1">
      <alignment horizontal="center" wrapText="1"/>
    </xf>
    <xf numFmtId="43" fontId="4" fillId="0" borderId="0" xfId="1" applyFont="1" applyFill="1" applyBorder="1" applyAlignment="1">
      <alignment horizontal="center" wrapText="1"/>
    </xf>
    <xf numFmtId="43" fontId="7" fillId="3" borderId="0" xfId="1" applyFont="1" applyFill="1" applyBorder="1" applyAlignment="1" applyProtection="1">
      <alignment horizontal="center" vertical="center"/>
    </xf>
    <xf numFmtId="43" fontId="7" fillId="3" borderId="0" xfId="1" applyFont="1" applyFill="1" applyBorder="1" applyAlignment="1" applyProtection="1">
      <alignment horizontal="center" vertical="center" wrapText="1"/>
    </xf>
    <xf numFmtId="43" fontId="8" fillId="3" borderId="1" xfId="1" applyFont="1" applyFill="1" applyBorder="1" applyAlignment="1" applyProtection="1">
      <alignment horizontal="center" wrapText="1"/>
    </xf>
    <xf numFmtId="43" fontId="8" fillId="3" borderId="1" xfId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977240</xdr:colOff>
      <xdr:row>1</xdr:row>
      <xdr:rowOff>37110</xdr:rowOff>
    </xdr:from>
    <xdr:to>
      <xdr:col>0</xdr:col>
      <xdr:colOff>2498766</xdr:colOff>
      <xdr:row>7</xdr:row>
      <xdr:rowOff>100066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032A45-9E3B-EC59-D6CA-BA085D4FD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240" y="222662"/>
          <a:ext cx="1521526" cy="13494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CE64BC-971B-4EAE-A35A-0B75FB3885BE}" name="Tabla1" displayName="Tabla1" ref="A5:Q243" totalsRowShown="0" headerRowDxfId="30" dataDxfId="29" headerRowCellStyle="Millares" dataCellStyle="Millares">
  <autoFilter ref="A5:Q243" xr:uid="{DDCE64BC-971B-4EAE-A35A-0B75FB3885BE}"/>
  <tableColumns count="17">
    <tableColumn id="1" xr3:uid="{AB860204-7CE7-4700-A800-BEC323083340}" name="ABDIEL REYNALDO GALVEZ PRIMAVERA"/>
    <tableColumn id="2" xr3:uid="{51162075-4339-46FE-B1F1-F01C6703C89A}" name="INGENIERO SUPERVISOR"/>
    <tableColumn id="3" xr3:uid="{9A22603D-D99F-4EB4-8AC3-F172800C817F}" name="Dominicana se Reconstruye"/>
    <tableColumn id="4" xr3:uid="{B1A849C4-6E84-40D2-AD3D-9AF6568E83D5}" name="Personal Contratado" dataDxfId="28" dataCellStyle="Millares"/>
    <tableColumn id="5" xr3:uid="{ACD4E7E0-7A9A-4682-B735-829FB351CA2A}" name="1/6/2025" dataDxfId="27" dataCellStyle="Millares"/>
    <tableColumn id="6" xr3:uid="{FCA6A047-29C2-4CAD-824E-0D5052CCF1A3}" name="30/11/2025" dataDxfId="26" dataCellStyle="Millares"/>
    <tableColumn id="7" xr3:uid="{7CA0C76C-E708-436A-B5A3-E4ACE7FB4AE4}" name=" 95,000.00 " dataDxfId="25" dataCellStyle="Millares"/>
    <tableColumn id="8" xr3:uid="{E3B234AA-3324-48A3-863A-21A1BE90A70E}" name=" 5,614.50 " dataDxfId="24" dataCellStyle="Millares"/>
    <tableColumn id="9" xr3:uid="{BD85CE82-564D-43A3-9C6A-D42437CD03EA}" name=" 10,929.31 " dataDxfId="23" dataCellStyle="Millares"/>
    <tableColumn id="10" xr3:uid="{2F8BDCA6-E2E4-408D-8DB2-E68E41C40B35}" name=" -   " dataDxfId="22" dataCellStyle="Millares"/>
    <tableColumn id="11" xr3:uid="{F641D318-08B0-477F-8115-2493F3F742E7}" name=" 25.00 " dataDxfId="21" dataCellStyle="Millares"/>
    <tableColumn id="12" xr3:uid="{A22376B2-4C4A-4554-AEB2-0229F1BC32DE}" name=" -   2" dataDxfId="20" dataCellStyle="Millares"/>
    <tableColumn id="13" xr3:uid="{14EB6503-4177-4C20-9F28-6528A34C7C47}" name=" -   3" dataDxfId="19" dataCellStyle="Millares"/>
    <tableColumn id="14" xr3:uid="{E94CA53F-6B66-4211-A717-D568AB9BE400}" name=" -   4" dataDxfId="18" dataCellStyle="Millares"/>
    <tableColumn id="15" xr3:uid="{E0B21030-E29F-4867-96EF-052EB8A42E85}" name=" 16,568.81 " dataDxfId="17" dataCellStyle="Millares"/>
    <tableColumn id="16" xr3:uid="{803BC774-CA48-4229-9A57-9586993B4675}" name=" 78,431.19 " dataDxfId="16" dataCellStyle="Millares"/>
    <tableColumn id="17" xr3:uid="{CC5137FC-1FFE-4914-9EB6-F019F976799C}" name="MASCULINO" dataDxfId="15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2A04-4971-4F95-96C5-FE2191C12A3D}">
  <sheetPr codeName="Hoja1">
    <pageSetUpPr fitToPage="1"/>
  </sheetPr>
  <dimension ref="A1:R253"/>
  <sheetViews>
    <sheetView zoomScaleNormal="100" workbookViewId="0">
      <selection activeCell="E6" sqref="E6:F242"/>
    </sheetView>
  </sheetViews>
  <sheetFormatPr baseColWidth="10" defaultRowHeight="15" x14ac:dyDescent="0.25"/>
  <cols>
    <col min="1" max="1" width="40.5703125" bestFit="1" customWidth="1"/>
    <col min="2" max="2" width="35.85546875" bestFit="1" customWidth="1"/>
    <col min="3" max="3" width="39.5703125" customWidth="1"/>
    <col min="4" max="4" width="24.42578125" customWidth="1"/>
    <col min="5" max="5" width="11.140625" customWidth="1"/>
    <col min="6" max="6" width="12.5703125" customWidth="1"/>
    <col min="7" max="7" width="14.140625" style="5" customWidth="1"/>
    <col min="8" max="8" width="13.140625" style="5" customWidth="1"/>
    <col min="9" max="9" width="13.5703125" style="5" customWidth="1"/>
    <col min="10" max="10" width="10.5703125" style="5" customWidth="1"/>
    <col min="11" max="11" width="11.140625" style="5" customWidth="1"/>
    <col min="12" max="12" width="14.5703125" style="5" customWidth="1"/>
    <col min="13" max="13" width="11" style="5" customWidth="1"/>
    <col min="14" max="14" width="11.85546875" style="5" customWidth="1"/>
    <col min="15" max="15" width="13.5703125" style="5" customWidth="1"/>
    <col min="16" max="16" width="14.140625" style="5" customWidth="1"/>
    <col min="17" max="17" width="15.5703125" style="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321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45" x14ac:dyDescent="0.25">
      <c r="A4" s="1" t="s">
        <v>200</v>
      </c>
      <c r="B4" s="1" t="s">
        <v>2</v>
      </c>
      <c r="C4" s="1" t="s">
        <v>3</v>
      </c>
      <c r="D4" s="2" t="s">
        <v>4</v>
      </c>
      <c r="E4" s="3" t="s">
        <v>5</v>
      </c>
      <c r="F4" s="3" t="s">
        <v>6</v>
      </c>
      <c r="G4" s="1" t="s">
        <v>322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</row>
    <row r="5" spans="1:17" x14ac:dyDescent="0.25">
      <c r="A5" t="s">
        <v>17</v>
      </c>
      <c r="B5" s="9" t="s">
        <v>18</v>
      </c>
      <c r="C5" t="s">
        <v>280</v>
      </c>
      <c r="D5" s="8" t="s">
        <v>244</v>
      </c>
      <c r="E5" s="12" t="s">
        <v>333</v>
      </c>
      <c r="F5" s="12" t="s">
        <v>334</v>
      </c>
      <c r="G5" s="5" t="s">
        <v>335</v>
      </c>
      <c r="H5" s="5" t="s">
        <v>336</v>
      </c>
      <c r="I5" s="5" t="s">
        <v>337</v>
      </c>
      <c r="J5" s="5" t="s">
        <v>338</v>
      </c>
      <c r="K5" s="5" t="s">
        <v>339</v>
      </c>
      <c r="L5" s="5" t="s">
        <v>340</v>
      </c>
      <c r="M5" s="6" t="s">
        <v>341</v>
      </c>
      <c r="N5" s="6" t="s">
        <v>342</v>
      </c>
      <c r="O5" s="6" t="s">
        <v>343</v>
      </c>
      <c r="P5" s="6" t="s">
        <v>344</v>
      </c>
      <c r="Q5" s="13" t="s">
        <v>19</v>
      </c>
    </row>
    <row r="6" spans="1:17" x14ac:dyDescent="0.25">
      <c r="A6" t="s">
        <v>21</v>
      </c>
      <c r="B6" s="9" t="s">
        <v>22</v>
      </c>
      <c r="C6" t="s">
        <v>280</v>
      </c>
      <c r="D6" s="8" t="s">
        <v>244</v>
      </c>
      <c r="E6" s="4">
        <v>45717</v>
      </c>
      <c r="F6" s="4">
        <v>45900</v>
      </c>
      <c r="G6" s="5">
        <v>26000</v>
      </c>
      <c r="H6" s="5">
        <v>1536.6</v>
      </c>
      <c r="J6" s="5">
        <v>0</v>
      </c>
      <c r="K6" s="5">
        <v>25</v>
      </c>
      <c r="L6" s="5">
        <v>0</v>
      </c>
      <c r="M6" s="6">
        <v>0</v>
      </c>
      <c r="N6" s="6">
        <v>0</v>
      </c>
      <c r="O6" s="6">
        <f t="shared" ref="O6:O69" si="0">SUM(H6:N6)</f>
        <v>1561.6</v>
      </c>
      <c r="P6" s="6">
        <v>24438.400000000001</v>
      </c>
      <c r="Q6" s="13" t="s">
        <v>19</v>
      </c>
    </row>
    <row r="7" spans="1:17" x14ac:dyDescent="0.25">
      <c r="A7" t="s">
        <v>276</v>
      </c>
      <c r="B7" s="9" t="s">
        <v>277</v>
      </c>
      <c r="C7" t="s">
        <v>280</v>
      </c>
      <c r="D7" s="8" t="s">
        <v>244</v>
      </c>
      <c r="E7" s="4">
        <v>45778</v>
      </c>
      <c r="F7" s="4">
        <v>45961</v>
      </c>
      <c r="G7" s="5">
        <v>95000</v>
      </c>
      <c r="H7" s="5">
        <v>5614.5</v>
      </c>
      <c r="I7" s="5">
        <v>10929.31</v>
      </c>
      <c r="J7" s="5">
        <v>0</v>
      </c>
      <c r="K7" s="5">
        <v>25</v>
      </c>
      <c r="L7" s="5">
        <v>0</v>
      </c>
      <c r="M7" s="6">
        <v>0</v>
      </c>
      <c r="N7" s="6">
        <v>0</v>
      </c>
      <c r="O7" s="6">
        <f t="shared" si="0"/>
        <v>16568.809999999998</v>
      </c>
      <c r="P7" s="6">
        <v>78431.19</v>
      </c>
      <c r="Q7" s="13" t="s">
        <v>19</v>
      </c>
    </row>
    <row r="8" spans="1:17" x14ac:dyDescent="0.25">
      <c r="A8" t="s">
        <v>248</v>
      </c>
      <c r="B8" s="9" t="s">
        <v>100</v>
      </c>
      <c r="C8" t="s">
        <v>280</v>
      </c>
      <c r="D8" s="8" t="s">
        <v>244</v>
      </c>
      <c r="E8" s="12">
        <v>45717</v>
      </c>
      <c r="F8" s="12">
        <v>45900</v>
      </c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6">
        <v>0</v>
      </c>
      <c r="N8" s="6">
        <v>0</v>
      </c>
      <c r="O8" s="6">
        <f t="shared" si="0"/>
        <v>1502.5</v>
      </c>
      <c r="P8" s="6">
        <v>23497.5</v>
      </c>
      <c r="Q8" s="13" t="s">
        <v>19</v>
      </c>
    </row>
    <row r="9" spans="1:17" x14ac:dyDescent="0.25">
      <c r="A9" t="s">
        <v>23</v>
      </c>
      <c r="B9" s="9" t="s">
        <v>24</v>
      </c>
      <c r="C9" t="s">
        <v>280</v>
      </c>
      <c r="D9" s="8" t="s">
        <v>244</v>
      </c>
      <c r="E9" s="4">
        <v>45658</v>
      </c>
      <c r="F9" s="4">
        <v>45838</v>
      </c>
      <c r="G9" s="5">
        <v>95000</v>
      </c>
      <c r="H9" s="5">
        <v>5614.5</v>
      </c>
      <c r="I9" s="5">
        <v>10929.31</v>
      </c>
      <c r="J9" s="5">
        <v>0</v>
      </c>
      <c r="K9" s="5">
        <v>25</v>
      </c>
      <c r="L9" s="5">
        <v>0</v>
      </c>
      <c r="M9" s="6">
        <v>0</v>
      </c>
      <c r="N9" s="6">
        <v>0</v>
      </c>
      <c r="O9" s="6">
        <f t="shared" si="0"/>
        <v>16568.809999999998</v>
      </c>
      <c r="P9" s="6">
        <v>78431.19</v>
      </c>
      <c r="Q9" s="13" t="s">
        <v>20</v>
      </c>
    </row>
    <row r="10" spans="1:17" x14ac:dyDescent="0.25">
      <c r="A10" t="s">
        <v>25</v>
      </c>
      <c r="B10" s="9" t="s">
        <v>24</v>
      </c>
      <c r="C10" t="s">
        <v>280</v>
      </c>
      <c r="D10" s="8" t="s">
        <v>244</v>
      </c>
      <c r="E10" s="4">
        <v>45658</v>
      </c>
      <c r="F10" s="4">
        <v>45838</v>
      </c>
      <c r="G10" s="5">
        <v>95000</v>
      </c>
      <c r="H10" s="5">
        <v>5614.5</v>
      </c>
      <c r="I10" s="5">
        <v>10500.45</v>
      </c>
      <c r="J10" s="5">
        <v>1715.46</v>
      </c>
      <c r="K10" s="5">
        <v>25</v>
      </c>
      <c r="L10" s="5">
        <v>0</v>
      </c>
      <c r="M10" s="6">
        <v>0</v>
      </c>
      <c r="N10" s="6">
        <v>0</v>
      </c>
      <c r="O10" s="6">
        <f t="shared" si="0"/>
        <v>17855.41</v>
      </c>
      <c r="P10" s="6">
        <v>77144.59</v>
      </c>
      <c r="Q10" s="13" t="s">
        <v>20</v>
      </c>
    </row>
    <row r="11" spans="1:17" x14ac:dyDescent="0.25">
      <c r="A11" t="s">
        <v>26</v>
      </c>
      <c r="B11" s="9" t="s">
        <v>27</v>
      </c>
      <c r="C11" t="s">
        <v>280</v>
      </c>
      <c r="D11" s="8" t="s">
        <v>244</v>
      </c>
      <c r="E11" s="10">
        <v>45689</v>
      </c>
      <c r="F11" s="10">
        <v>45869</v>
      </c>
      <c r="G11" s="5">
        <v>26000</v>
      </c>
      <c r="H11" s="5">
        <v>1536.6</v>
      </c>
      <c r="J11" s="5">
        <v>0</v>
      </c>
      <c r="K11" s="5">
        <v>25</v>
      </c>
      <c r="L11" s="5">
        <v>0</v>
      </c>
      <c r="M11" s="6">
        <v>0</v>
      </c>
      <c r="N11" s="6">
        <v>0</v>
      </c>
      <c r="O11" s="6">
        <f t="shared" si="0"/>
        <v>1561.6</v>
      </c>
      <c r="P11" s="6">
        <v>24438.400000000001</v>
      </c>
      <c r="Q11" s="13" t="s">
        <v>19</v>
      </c>
    </row>
    <row r="12" spans="1:17" x14ac:dyDescent="0.25">
      <c r="A12" t="s">
        <v>28</v>
      </c>
      <c r="B12" s="9" t="s">
        <v>22</v>
      </c>
      <c r="C12" t="s">
        <v>280</v>
      </c>
      <c r="D12" s="8" t="s">
        <v>244</v>
      </c>
      <c r="E12" s="4">
        <v>45717</v>
      </c>
      <c r="F12" s="4">
        <v>45900</v>
      </c>
      <c r="G12" s="5">
        <v>26000</v>
      </c>
      <c r="H12" s="5">
        <v>1536.6</v>
      </c>
      <c r="J12" s="5">
        <v>0</v>
      </c>
      <c r="K12" s="5">
        <v>25</v>
      </c>
      <c r="L12" s="5">
        <v>0</v>
      </c>
      <c r="M12" s="6">
        <v>0</v>
      </c>
      <c r="N12" s="6">
        <v>0</v>
      </c>
      <c r="O12" s="6">
        <f t="shared" si="0"/>
        <v>1561.6</v>
      </c>
      <c r="P12" s="6">
        <v>24438.400000000001</v>
      </c>
      <c r="Q12" s="13" t="s">
        <v>19</v>
      </c>
    </row>
    <row r="13" spans="1:17" x14ac:dyDescent="0.25">
      <c r="A13" t="s">
        <v>29</v>
      </c>
      <c r="B13" s="9" t="s">
        <v>24</v>
      </c>
      <c r="C13" t="s">
        <v>280</v>
      </c>
      <c r="D13" s="8" t="s">
        <v>244</v>
      </c>
      <c r="E13" s="4">
        <v>45658</v>
      </c>
      <c r="F13" s="4">
        <v>45838</v>
      </c>
      <c r="G13" s="5">
        <v>95000</v>
      </c>
      <c r="H13" s="5">
        <v>5614.5</v>
      </c>
      <c r="I13" s="5">
        <v>10929.31</v>
      </c>
      <c r="J13" s="5">
        <v>0</v>
      </c>
      <c r="K13" s="5">
        <v>25</v>
      </c>
      <c r="L13" s="5">
        <v>0</v>
      </c>
      <c r="M13" s="6">
        <v>0</v>
      </c>
      <c r="N13" s="6">
        <v>0</v>
      </c>
      <c r="O13" s="6">
        <f t="shared" si="0"/>
        <v>16568.809999999998</v>
      </c>
      <c r="P13" s="6">
        <v>78431.19</v>
      </c>
      <c r="Q13" s="13" t="s">
        <v>19</v>
      </c>
    </row>
    <row r="14" spans="1:17" x14ac:dyDescent="0.25">
      <c r="A14" t="s">
        <v>30</v>
      </c>
      <c r="B14" s="9" t="s">
        <v>18</v>
      </c>
      <c r="C14" t="s">
        <v>280</v>
      </c>
      <c r="D14" s="8" t="s">
        <v>244</v>
      </c>
      <c r="E14" s="4">
        <v>45658</v>
      </c>
      <c r="F14" s="4">
        <v>45838</v>
      </c>
      <c r="G14" s="5">
        <v>140000</v>
      </c>
      <c r="H14" s="5">
        <v>8274</v>
      </c>
      <c r="I14" s="5">
        <v>21514.44</v>
      </c>
      <c r="J14" s="5">
        <v>0</v>
      </c>
      <c r="K14" s="5">
        <v>25</v>
      </c>
      <c r="L14" s="5">
        <v>0</v>
      </c>
      <c r="M14" s="6">
        <v>0</v>
      </c>
      <c r="N14" s="6">
        <v>0</v>
      </c>
      <c r="O14" s="6">
        <f t="shared" si="0"/>
        <v>29813.439999999999</v>
      </c>
      <c r="P14" s="6">
        <v>110186.56</v>
      </c>
      <c r="Q14" s="13" t="s">
        <v>19</v>
      </c>
    </row>
    <row r="15" spans="1:17" x14ac:dyDescent="0.25">
      <c r="A15" t="s">
        <v>31</v>
      </c>
      <c r="B15" s="9" t="s">
        <v>24</v>
      </c>
      <c r="C15" t="s">
        <v>280</v>
      </c>
      <c r="D15" s="8" t="s">
        <v>244</v>
      </c>
      <c r="E15" s="4">
        <v>45658</v>
      </c>
      <c r="F15" s="4">
        <v>45838</v>
      </c>
      <c r="G15" s="5">
        <v>95000</v>
      </c>
      <c r="H15" s="5">
        <v>5614.5</v>
      </c>
      <c r="I15" s="5">
        <v>10500.45</v>
      </c>
      <c r="J15" s="5">
        <v>2353.11</v>
      </c>
      <c r="K15" s="5">
        <v>25</v>
      </c>
      <c r="L15" s="5">
        <v>0</v>
      </c>
      <c r="M15" s="6">
        <v>0</v>
      </c>
      <c r="N15" s="6">
        <v>0</v>
      </c>
      <c r="O15" s="6">
        <f t="shared" si="0"/>
        <v>18493.060000000001</v>
      </c>
      <c r="P15" s="6">
        <v>76506.94</v>
      </c>
      <c r="Q15" s="13" t="s">
        <v>20</v>
      </c>
    </row>
    <row r="16" spans="1:17" x14ac:dyDescent="0.25">
      <c r="A16" t="s">
        <v>250</v>
      </c>
      <c r="B16" s="9" t="s">
        <v>100</v>
      </c>
      <c r="C16" t="s">
        <v>280</v>
      </c>
      <c r="D16" s="8" t="s">
        <v>244</v>
      </c>
      <c r="E16" s="12">
        <v>45717</v>
      </c>
      <c r="F16" s="12">
        <v>45900</v>
      </c>
      <c r="G16" s="5">
        <v>25000</v>
      </c>
      <c r="H16" s="5">
        <v>1477.5</v>
      </c>
      <c r="J16" s="5">
        <v>0</v>
      </c>
      <c r="K16" s="5">
        <v>25</v>
      </c>
      <c r="L16" s="5">
        <v>0</v>
      </c>
      <c r="M16" s="6">
        <v>0</v>
      </c>
      <c r="N16" s="6">
        <v>0</v>
      </c>
      <c r="O16" s="6">
        <f t="shared" si="0"/>
        <v>1502.5</v>
      </c>
      <c r="P16" s="6">
        <v>23497.5</v>
      </c>
      <c r="Q16" s="13" t="s">
        <v>19</v>
      </c>
    </row>
    <row r="17" spans="1:18" x14ac:dyDescent="0.25">
      <c r="A17" t="s">
        <v>233</v>
      </c>
      <c r="B17" s="9" t="s">
        <v>40</v>
      </c>
      <c r="C17" t="s">
        <v>280</v>
      </c>
      <c r="D17" s="8" t="s">
        <v>244</v>
      </c>
      <c r="E17" s="12">
        <v>45689</v>
      </c>
      <c r="F17" s="12">
        <v>45869</v>
      </c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6">
        <v>0</v>
      </c>
      <c r="N17" s="6">
        <v>0</v>
      </c>
      <c r="O17" s="6">
        <f t="shared" si="0"/>
        <v>1502.5</v>
      </c>
      <c r="P17" s="6">
        <v>23497.5</v>
      </c>
      <c r="Q17" s="13" t="s">
        <v>19</v>
      </c>
    </row>
    <row r="18" spans="1:18" x14ac:dyDescent="0.25">
      <c r="A18" t="s">
        <v>32</v>
      </c>
      <c r="B18" s="9" t="s">
        <v>24</v>
      </c>
      <c r="C18" t="s">
        <v>280</v>
      </c>
      <c r="D18" s="8" t="s">
        <v>244</v>
      </c>
      <c r="E18" s="4">
        <v>45658</v>
      </c>
      <c r="F18" s="4">
        <v>45838</v>
      </c>
      <c r="G18" s="5">
        <v>95000</v>
      </c>
      <c r="H18" s="5">
        <v>5614.5</v>
      </c>
      <c r="I18" s="5">
        <v>10929.31</v>
      </c>
      <c r="J18" s="5">
        <v>0</v>
      </c>
      <c r="K18" s="5">
        <v>25</v>
      </c>
      <c r="L18" s="5">
        <v>0</v>
      </c>
      <c r="M18" s="6">
        <v>0</v>
      </c>
      <c r="N18" s="6">
        <v>0</v>
      </c>
      <c r="O18" s="6">
        <f t="shared" si="0"/>
        <v>16568.809999999998</v>
      </c>
      <c r="P18" s="6">
        <v>78431.19</v>
      </c>
      <c r="Q18" s="13" t="s">
        <v>19</v>
      </c>
    </row>
    <row r="19" spans="1:18" x14ac:dyDescent="0.25">
      <c r="A19" t="s">
        <v>278</v>
      </c>
      <c r="B19" s="9" t="s">
        <v>22</v>
      </c>
      <c r="C19" t="s">
        <v>280</v>
      </c>
      <c r="D19" s="8" t="s">
        <v>244</v>
      </c>
      <c r="E19" s="4">
        <v>45778</v>
      </c>
      <c r="F19" s="4">
        <v>45961</v>
      </c>
      <c r="G19" s="5">
        <v>26000</v>
      </c>
      <c r="H19" s="5">
        <v>1536.6</v>
      </c>
      <c r="J19" s="5">
        <v>0</v>
      </c>
      <c r="K19" s="5">
        <v>25</v>
      </c>
      <c r="L19" s="5">
        <v>0</v>
      </c>
      <c r="M19" s="6">
        <v>0</v>
      </c>
      <c r="N19" s="6">
        <v>0</v>
      </c>
      <c r="O19" s="6">
        <f t="shared" si="0"/>
        <v>1561.6</v>
      </c>
      <c r="P19" s="6">
        <v>24438.400000000001</v>
      </c>
      <c r="Q19" s="13" t="s">
        <v>19</v>
      </c>
      <c r="R19" t="s">
        <v>241</v>
      </c>
    </row>
    <row r="20" spans="1:18" x14ac:dyDescent="0.25">
      <c r="A20" t="s">
        <v>33</v>
      </c>
      <c r="B20" s="9" t="s">
        <v>18</v>
      </c>
      <c r="C20" t="s">
        <v>280</v>
      </c>
      <c r="D20" s="8" t="s">
        <v>244</v>
      </c>
      <c r="E20" s="12">
        <v>45809</v>
      </c>
      <c r="F20" s="12">
        <v>45991</v>
      </c>
      <c r="G20" s="5">
        <v>95000</v>
      </c>
      <c r="H20" s="5">
        <v>5614.5</v>
      </c>
      <c r="I20" s="5">
        <v>10929.31</v>
      </c>
      <c r="J20" s="5">
        <v>0</v>
      </c>
      <c r="K20" s="5">
        <v>25</v>
      </c>
      <c r="L20" s="5">
        <v>0</v>
      </c>
      <c r="M20" s="6">
        <v>0</v>
      </c>
      <c r="N20" s="6">
        <v>0</v>
      </c>
      <c r="O20" s="6">
        <f t="shared" si="0"/>
        <v>16568.809999999998</v>
      </c>
      <c r="P20" s="6">
        <v>78431.19</v>
      </c>
      <c r="Q20" s="13" t="s">
        <v>19</v>
      </c>
    </row>
    <row r="21" spans="1:18" x14ac:dyDescent="0.25">
      <c r="A21" t="s">
        <v>34</v>
      </c>
      <c r="B21" s="9" t="s">
        <v>35</v>
      </c>
      <c r="C21" t="s">
        <v>280</v>
      </c>
      <c r="D21" s="8" t="s">
        <v>244</v>
      </c>
      <c r="E21" s="10">
        <v>45689</v>
      </c>
      <c r="F21" s="10">
        <v>45869</v>
      </c>
      <c r="G21" s="5">
        <v>165000</v>
      </c>
      <c r="H21" s="5">
        <v>9751.5</v>
      </c>
      <c r="I21" s="5">
        <v>26537.33</v>
      </c>
      <c r="J21" s="5">
        <v>3430.92</v>
      </c>
      <c r="K21" s="5">
        <v>25</v>
      </c>
      <c r="L21" s="5">
        <v>0</v>
      </c>
      <c r="M21" s="6">
        <v>0</v>
      </c>
      <c r="N21" s="6">
        <v>0</v>
      </c>
      <c r="O21" s="6">
        <f t="shared" si="0"/>
        <v>39744.75</v>
      </c>
      <c r="P21" s="6">
        <v>125255.25</v>
      </c>
      <c r="Q21" s="13" t="s">
        <v>19</v>
      </c>
    </row>
    <row r="22" spans="1:18" x14ac:dyDescent="0.25">
      <c r="A22" t="s">
        <v>36</v>
      </c>
      <c r="B22" s="9" t="s">
        <v>24</v>
      </c>
      <c r="C22" t="s">
        <v>280</v>
      </c>
      <c r="D22" s="8" t="s">
        <v>244</v>
      </c>
      <c r="E22" s="4">
        <v>45658</v>
      </c>
      <c r="F22" s="4">
        <v>45838</v>
      </c>
      <c r="G22" s="5">
        <v>95000</v>
      </c>
      <c r="H22" s="5">
        <v>5614.5</v>
      </c>
      <c r="I22" s="5">
        <v>10929.31</v>
      </c>
      <c r="J22" s="5">
        <v>0</v>
      </c>
      <c r="K22" s="5">
        <v>25</v>
      </c>
      <c r="L22" s="5">
        <v>0</v>
      </c>
      <c r="M22" s="6">
        <v>0</v>
      </c>
      <c r="N22" s="6">
        <v>0</v>
      </c>
      <c r="O22" s="6">
        <f t="shared" si="0"/>
        <v>16568.809999999998</v>
      </c>
      <c r="P22" s="6">
        <v>78431.19</v>
      </c>
      <c r="Q22" s="13" t="s">
        <v>19</v>
      </c>
    </row>
    <row r="23" spans="1:18" x14ac:dyDescent="0.25">
      <c r="A23" t="s">
        <v>37</v>
      </c>
      <c r="B23" s="9" t="s">
        <v>24</v>
      </c>
      <c r="C23" t="s">
        <v>280</v>
      </c>
      <c r="D23" s="8" t="s">
        <v>244</v>
      </c>
      <c r="E23" s="4">
        <v>45658</v>
      </c>
      <c r="F23" s="4">
        <v>45838</v>
      </c>
      <c r="G23" s="5">
        <v>95000</v>
      </c>
      <c r="H23" s="5">
        <v>5614.5</v>
      </c>
      <c r="I23" s="5">
        <v>10929.31</v>
      </c>
      <c r="J23" s="5">
        <v>0</v>
      </c>
      <c r="K23" s="5">
        <v>25</v>
      </c>
      <c r="L23" s="5">
        <v>0</v>
      </c>
      <c r="M23" s="6">
        <v>0</v>
      </c>
      <c r="N23" s="6">
        <v>0</v>
      </c>
      <c r="O23" s="6">
        <f t="shared" si="0"/>
        <v>16568.809999999998</v>
      </c>
      <c r="P23" s="6">
        <v>78431.19</v>
      </c>
      <c r="Q23" s="13" t="s">
        <v>19</v>
      </c>
    </row>
    <row r="24" spans="1:18" x14ac:dyDescent="0.25">
      <c r="A24" t="s">
        <v>260</v>
      </c>
      <c r="B24" s="9" t="s">
        <v>267</v>
      </c>
      <c r="C24" t="s">
        <v>280</v>
      </c>
      <c r="D24" s="8" t="s">
        <v>244</v>
      </c>
      <c r="E24" s="4">
        <v>45748</v>
      </c>
      <c r="F24" s="4">
        <v>45930</v>
      </c>
      <c r="G24" s="5">
        <v>150000</v>
      </c>
      <c r="H24" s="5">
        <v>8865</v>
      </c>
      <c r="I24" s="5">
        <v>23866.69</v>
      </c>
      <c r="J24" s="5">
        <v>0</v>
      </c>
      <c r="K24" s="5">
        <v>25</v>
      </c>
      <c r="L24" s="5">
        <v>0</v>
      </c>
      <c r="M24" s="6">
        <v>0</v>
      </c>
      <c r="N24" s="6">
        <v>0</v>
      </c>
      <c r="O24" s="6">
        <f t="shared" si="0"/>
        <v>32756.69</v>
      </c>
      <c r="P24" s="6">
        <v>117243.31</v>
      </c>
      <c r="Q24" s="13" t="s">
        <v>19</v>
      </c>
    </row>
    <row r="25" spans="1:18" x14ac:dyDescent="0.25">
      <c r="A25" t="s">
        <v>38</v>
      </c>
      <c r="B25" s="9" t="s">
        <v>18</v>
      </c>
      <c r="C25" t="s">
        <v>280</v>
      </c>
      <c r="D25" s="8" t="s">
        <v>244</v>
      </c>
      <c r="E25" s="11">
        <v>45748</v>
      </c>
      <c r="F25" s="11">
        <v>45930</v>
      </c>
      <c r="G25" s="5">
        <v>95000</v>
      </c>
      <c r="H25" s="5">
        <v>5614.5</v>
      </c>
      <c r="I25" s="5">
        <v>10929.31</v>
      </c>
      <c r="J25" s="5">
        <v>0</v>
      </c>
      <c r="K25" s="5">
        <v>25</v>
      </c>
      <c r="L25" s="5">
        <v>0</v>
      </c>
      <c r="M25" s="6">
        <v>0</v>
      </c>
      <c r="N25" s="6">
        <v>0</v>
      </c>
      <c r="O25" s="6">
        <f t="shared" si="0"/>
        <v>16568.809999999998</v>
      </c>
      <c r="P25" s="6">
        <v>78431.19</v>
      </c>
      <c r="Q25" s="13" t="s">
        <v>19</v>
      </c>
    </row>
    <row r="26" spans="1:18" x14ac:dyDescent="0.25">
      <c r="A26" t="s">
        <v>39</v>
      </c>
      <c r="B26" s="9" t="s">
        <v>40</v>
      </c>
      <c r="C26" t="s">
        <v>280</v>
      </c>
      <c r="D26" s="8" t="s">
        <v>244</v>
      </c>
      <c r="E26" s="12">
        <v>45809</v>
      </c>
      <c r="F26" s="12">
        <v>45991</v>
      </c>
      <c r="G26" s="5">
        <v>20000</v>
      </c>
      <c r="H26" s="5">
        <v>1182</v>
      </c>
      <c r="J26" s="5">
        <v>0</v>
      </c>
      <c r="K26" s="5">
        <v>25</v>
      </c>
      <c r="L26" s="5">
        <v>0</v>
      </c>
      <c r="M26" s="6">
        <v>0</v>
      </c>
      <c r="N26" s="6">
        <v>0</v>
      </c>
      <c r="O26" s="6">
        <f t="shared" si="0"/>
        <v>1207</v>
      </c>
      <c r="P26" s="6">
        <v>18793</v>
      </c>
      <c r="Q26" s="13" t="s">
        <v>19</v>
      </c>
    </row>
    <row r="27" spans="1:18" x14ac:dyDescent="0.25">
      <c r="A27" t="s">
        <v>41</v>
      </c>
      <c r="B27" s="9" t="s">
        <v>24</v>
      </c>
      <c r="C27" t="s">
        <v>280</v>
      </c>
      <c r="D27" s="8" t="s">
        <v>244</v>
      </c>
      <c r="E27" s="4">
        <v>45658</v>
      </c>
      <c r="F27" s="4">
        <v>45838</v>
      </c>
      <c r="G27" s="5">
        <v>95000</v>
      </c>
      <c r="H27" s="5">
        <v>5614.5</v>
      </c>
      <c r="I27" s="5">
        <v>10929.31</v>
      </c>
      <c r="J27" s="5">
        <v>0</v>
      </c>
      <c r="K27" s="5">
        <v>25</v>
      </c>
      <c r="L27" s="5">
        <v>0</v>
      </c>
      <c r="M27" s="6">
        <v>0</v>
      </c>
      <c r="N27" s="6">
        <v>0</v>
      </c>
      <c r="O27" s="6">
        <f t="shared" si="0"/>
        <v>16568.809999999998</v>
      </c>
      <c r="P27" s="6">
        <v>78431.19</v>
      </c>
      <c r="Q27" s="13" t="s">
        <v>19</v>
      </c>
    </row>
    <row r="28" spans="1:18" x14ac:dyDescent="0.25">
      <c r="A28" t="s">
        <v>234</v>
      </c>
      <c r="B28" s="9" t="s">
        <v>27</v>
      </c>
      <c r="C28" t="s">
        <v>280</v>
      </c>
      <c r="D28" s="8" t="s">
        <v>244</v>
      </c>
      <c r="E28" s="12">
        <v>45689</v>
      </c>
      <c r="F28" s="12">
        <v>45869</v>
      </c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6">
        <v>0</v>
      </c>
      <c r="N28" s="6">
        <v>0</v>
      </c>
      <c r="O28" s="6">
        <f t="shared" si="0"/>
        <v>1502.5</v>
      </c>
      <c r="P28" s="6">
        <v>23497.5</v>
      </c>
      <c r="Q28" s="13" t="s">
        <v>19</v>
      </c>
    </row>
    <row r="29" spans="1:18" x14ac:dyDescent="0.25">
      <c r="A29" t="s">
        <v>42</v>
      </c>
      <c r="B29" s="9" t="s">
        <v>24</v>
      </c>
      <c r="C29" t="s">
        <v>280</v>
      </c>
      <c r="D29" s="8" t="s">
        <v>244</v>
      </c>
      <c r="E29" s="4">
        <v>45658</v>
      </c>
      <c r="F29" s="4">
        <v>45838</v>
      </c>
      <c r="G29" s="5">
        <v>95000</v>
      </c>
      <c r="H29" s="5">
        <v>5614.5</v>
      </c>
      <c r="I29" s="5">
        <v>10929.31</v>
      </c>
      <c r="J29" s="5">
        <v>0</v>
      </c>
      <c r="K29" s="5">
        <v>25</v>
      </c>
      <c r="L29" s="5">
        <v>0</v>
      </c>
      <c r="M29" s="6">
        <v>0</v>
      </c>
      <c r="N29" s="6">
        <v>0</v>
      </c>
      <c r="O29" s="6">
        <f t="shared" si="0"/>
        <v>16568.809999999998</v>
      </c>
      <c r="P29" s="6">
        <v>78431.19</v>
      </c>
      <c r="Q29" s="13" t="s">
        <v>19</v>
      </c>
    </row>
    <row r="30" spans="1:18" x14ac:dyDescent="0.25">
      <c r="A30" t="s">
        <v>43</v>
      </c>
      <c r="B30" s="9" t="s">
        <v>24</v>
      </c>
      <c r="C30" t="s">
        <v>280</v>
      </c>
      <c r="D30" s="8" t="s">
        <v>244</v>
      </c>
      <c r="E30" s="4">
        <v>45658</v>
      </c>
      <c r="F30" s="4">
        <v>45838</v>
      </c>
      <c r="G30" s="5">
        <v>95000</v>
      </c>
      <c r="H30" s="5">
        <v>5614.5</v>
      </c>
      <c r="I30" s="5">
        <v>10929.31</v>
      </c>
      <c r="J30" s="5">
        <v>749.32</v>
      </c>
      <c r="K30" s="5">
        <v>25</v>
      </c>
      <c r="L30" s="5">
        <v>0</v>
      </c>
      <c r="M30" s="6">
        <v>0</v>
      </c>
      <c r="N30" s="6">
        <v>0</v>
      </c>
      <c r="O30" s="6">
        <f t="shared" si="0"/>
        <v>17318.129999999997</v>
      </c>
      <c r="P30" s="6">
        <v>77681.87</v>
      </c>
      <c r="Q30" s="13" t="s">
        <v>20</v>
      </c>
    </row>
    <row r="31" spans="1:18" x14ac:dyDescent="0.25">
      <c r="A31" t="s">
        <v>44</v>
      </c>
      <c r="B31" s="9" t="s">
        <v>24</v>
      </c>
      <c r="C31" t="s">
        <v>280</v>
      </c>
      <c r="D31" s="8" t="s">
        <v>244</v>
      </c>
      <c r="E31" s="4">
        <v>45658</v>
      </c>
      <c r="F31" s="4">
        <v>45838</v>
      </c>
      <c r="G31" s="5">
        <v>95000</v>
      </c>
      <c r="H31" s="5">
        <v>5614.5</v>
      </c>
      <c r="I31" s="5">
        <v>10929.31</v>
      </c>
      <c r="J31" s="5">
        <v>0</v>
      </c>
      <c r="K31" s="5">
        <v>25</v>
      </c>
      <c r="L31" s="5">
        <v>0</v>
      </c>
      <c r="M31" s="6">
        <v>0</v>
      </c>
      <c r="N31" s="6">
        <v>0</v>
      </c>
      <c r="O31" s="6">
        <f t="shared" si="0"/>
        <v>16568.809999999998</v>
      </c>
      <c r="P31" s="6">
        <v>78431.19</v>
      </c>
      <c r="Q31" s="13" t="s">
        <v>20</v>
      </c>
    </row>
    <row r="32" spans="1:18" x14ac:dyDescent="0.25">
      <c r="A32" t="s">
        <v>45</v>
      </c>
      <c r="B32" s="9" t="s">
        <v>46</v>
      </c>
      <c r="C32" t="s">
        <v>280</v>
      </c>
      <c r="D32" s="8" t="s">
        <v>244</v>
      </c>
      <c r="E32" s="4">
        <v>45658</v>
      </c>
      <c r="F32" s="4">
        <v>45838</v>
      </c>
      <c r="G32" s="5">
        <v>80000</v>
      </c>
      <c r="H32" s="5">
        <v>4728</v>
      </c>
      <c r="I32" s="5">
        <v>7400.94</v>
      </c>
      <c r="J32" s="5">
        <v>0</v>
      </c>
      <c r="K32" s="5">
        <v>25</v>
      </c>
      <c r="L32" s="5">
        <v>0</v>
      </c>
      <c r="M32" s="6">
        <v>0</v>
      </c>
      <c r="N32" s="6">
        <v>0</v>
      </c>
      <c r="O32" s="6">
        <f t="shared" si="0"/>
        <v>12153.939999999999</v>
      </c>
      <c r="P32" s="6">
        <v>67846.06</v>
      </c>
      <c r="Q32" s="13" t="s">
        <v>19</v>
      </c>
    </row>
    <row r="33" spans="1:17" x14ac:dyDescent="0.25">
      <c r="A33" t="s">
        <v>47</v>
      </c>
      <c r="B33" s="9" t="s">
        <v>27</v>
      </c>
      <c r="C33" t="s">
        <v>280</v>
      </c>
      <c r="D33" s="8" t="s">
        <v>244</v>
      </c>
      <c r="E33" s="4">
        <v>45717</v>
      </c>
      <c r="F33" s="4">
        <v>45900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6">
        <v>0</v>
      </c>
      <c r="N33" s="6">
        <v>0</v>
      </c>
      <c r="O33" s="6">
        <f t="shared" si="0"/>
        <v>1502.5</v>
      </c>
      <c r="P33" s="6">
        <v>23497.5</v>
      </c>
      <c r="Q33" s="13" t="s">
        <v>19</v>
      </c>
    </row>
    <row r="34" spans="1:17" x14ac:dyDescent="0.25">
      <c r="A34" t="s">
        <v>48</v>
      </c>
      <c r="B34" s="9" t="s">
        <v>24</v>
      </c>
      <c r="C34" t="s">
        <v>280</v>
      </c>
      <c r="D34" s="8" t="s">
        <v>244</v>
      </c>
      <c r="E34" s="4">
        <v>45658</v>
      </c>
      <c r="F34" s="4">
        <v>45838</v>
      </c>
      <c r="G34" s="5">
        <v>95000</v>
      </c>
      <c r="H34" s="5">
        <v>5614.5</v>
      </c>
      <c r="I34" s="5">
        <v>10929.31</v>
      </c>
      <c r="J34" s="5">
        <v>0</v>
      </c>
      <c r="K34" s="5">
        <v>25</v>
      </c>
      <c r="L34" s="5">
        <v>0</v>
      </c>
      <c r="M34" s="6">
        <v>0</v>
      </c>
      <c r="N34" s="6">
        <v>0</v>
      </c>
      <c r="O34" s="6">
        <f t="shared" si="0"/>
        <v>16568.809999999998</v>
      </c>
      <c r="P34" s="6">
        <v>78431.19</v>
      </c>
      <c r="Q34" s="13" t="s">
        <v>19</v>
      </c>
    </row>
    <row r="35" spans="1:17" x14ac:dyDescent="0.25">
      <c r="A35" t="s">
        <v>49</v>
      </c>
      <c r="B35" s="9" t="s">
        <v>27</v>
      </c>
      <c r="C35" t="s">
        <v>280</v>
      </c>
      <c r="D35" s="8" t="s">
        <v>244</v>
      </c>
      <c r="E35" s="4">
        <v>45717</v>
      </c>
      <c r="F35" s="4">
        <v>45900</v>
      </c>
      <c r="G35" s="5">
        <v>20000</v>
      </c>
      <c r="H35" s="5">
        <v>1182</v>
      </c>
      <c r="J35" s="5">
        <v>0</v>
      </c>
      <c r="K35" s="5">
        <v>25</v>
      </c>
      <c r="L35" s="5">
        <v>0</v>
      </c>
      <c r="M35" s="6">
        <v>0</v>
      </c>
      <c r="N35" s="6">
        <v>0</v>
      </c>
      <c r="O35" s="6">
        <f t="shared" si="0"/>
        <v>1207</v>
      </c>
      <c r="P35" s="6">
        <v>18793</v>
      </c>
      <c r="Q35" s="13" t="s">
        <v>19</v>
      </c>
    </row>
    <row r="36" spans="1:17" x14ac:dyDescent="0.25">
      <c r="A36" t="s">
        <v>50</v>
      </c>
      <c r="B36" s="9" t="s">
        <v>24</v>
      </c>
      <c r="C36" t="s">
        <v>280</v>
      </c>
      <c r="D36" s="8" t="s">
        <v>244</v>
      </c>
      <c r="E36" s="4">
        <v>45658</v>
      </c>
      <c r="F36" s="4">
        <v>45838</v>
      </c>
      <c r="G36" s="5">
        <v>95000</v>
      </c>
      <c r="H36" s="5">
        <v>5614.5</v>
      </c>
      <c r="I36" s="5">
        <v>10929.31</v>
      </c>
      <c r="J36" s="5">
        <v>100</v>
      </c>
      <c r="K36" s="5">
        <v>25</v>
      </c>
      <c r="L36" s="5">
        <v>0</v>
      </c>
      <c r="M36" s="6">
        <v>0</v>
      </c>
      <c r="N36" s="6">
        <v>0</v>
      </c>
      <c r="O36" s="6">
        <f t="shared" si="0"/>
        <v>16668.809999999998</v>
      </c>
      <c r="P36" s="6">
        <v>78331.19</v>
      </c>
      <c r="Q36" s="13" t="s">
        <v>19</v>
      </c>
    </row>
    <row r="37" spans="1:17" x14ac:dyDescent="0.25">
      <c r="A37" t="s">
        <v>51</v>
      </c>
      <c r="B37" s="9" t="s">
        <v>27</v>
      </c>
      <c r="C37" t="s">
        <v>280</v>
      </c>
      <c r="D37" s="8" t="s">
        <v>244</v>
      </c>
      <c r="E37" s="4">
        <v>45717</v>
      </c>
      <c r="F37" s="4">
        <v>45900</v>
      </c>
      <c r="G37" s="5">
        <v>26000</v>
      </c>
      <c r="H37" s="5">
        <v>1536.6</v>
      </c>
      <c r="J37" s="5">
        <v>0</v>
      </c>
      <c r="K37" s="5">
        <v>25</v>
      </c>
      <c r="L37" s="5">
        <v>0</v>
      </c>
      <c r="M37" s="6">
        <v>0</v>
      </c>
      <c r="N37" s="6">
        <v>0</v>
      </c>
      <c r="O37" s="6">
        <f t="shared" si="0"/>
        <v>1561.6</v>
      </c>
      <c r="P37" s="6">
        <v>24438.400000000001</v>
      </c>
      <c r="Q37" s="13" t="s">
        <v>19</v>
      </c>
    </row>
    <row r="38" spans="1:17" x14ac:dyDescent="0.25">
      <c r="A38" t="s">
        <v>52</v>
      </c>
      <c r="B38" s="9" t="s">
        <v>24</v>
      </c>
      <c r="C38" t="s">
        <v>280</v>
      </c>
      <c r="D38" s="8" t="s">
        <v>244</v>
      </c>
      <c r="E38" s="4">
        <v>45658</v>
      </c>
      <c r="F38" s="4">
        <v>45838</v>
      </c>
      <c r="G38" s="5">
        <v>95000</v>
      </c>
      <c r="H38" s="5">
        <v>5614.5</v>
      </c>
      <c r="I38" s="5">
        <v>10929.31</v>
      </c>
      <c r="J38" s="5">
        <v>0</v>
      </c>
      <c r="K38" s="5">
        <v>25</v>
      </c>
      <c r="L38" s="5">
        <v>0</v>
      </c>
      <c r="M38" s="6">
        <v>0</v>
      </c>
      <c r="N38" s="6">
        <v>0</v>
      </c>
      <c r="O38" s="6">
        <f t="shared" si="0"/>
        <v>16568.809999999998</v>
      </c>
      <c r="P38" s="6">
        <v>78431.19</v>
      </c>
      <c r="Q38" s="13" t="s">
        <v>20</v>
      </c>
    </row>
    <row r="39" spans="1:17" x14ac:dyDescent="0.25">
      <c r="A39" t="s">
        <v>53</v>
      </c>
      <c r="B39" s="9" t="s">
        <v>24</v>
      </c>
      <c r="C39" t="s">
        <v>280</v>
      </c>
      <c r="D39" s="8" t="s">
        <v>244</v>
      </c>
      <c r="E39" s="4">
        <v>45658</v>
      </c>
      <c r="F39" s="4">
        <v>45838</v>
      </c>
      <c r="G39" s="5">
        <v>95000</v>
      </c>
      <c r="H39" s="5">
        <v>5614.5</v>
      </c>
      <c r="I39" s="5">
        <v>10929.31</v>
      </c>
      <c r="J39" s="5">
        <v>2997.28</v>
      </c>
      <c r="K39" s="5">
        <v>25</v>
      </c>
      <c r="L39" s="5">
        <v>0</v>
      </c>
      <c r="M39" s="6">
        <v>0</v>
      </c>
      <c r="N39" s="6">
        <v>0</v>
      </c>
      <c r="O39" s="6">
        <f t="shared" si="0"/>
        <v>19566.089999999997</v>
      </c>
      <c r="P39" s="6">
        <v>75433.91</v>
      </c>
      <c r="Q39" s="13" t="s">
        <v>19</v>
      </c>
    </row>
    <row r="40" spans="1:17" x14ac:dyDescent="0.25">
      <c r="A40" t="s">
        <v>54</v>
      </c>
      <c r="B40" s="9" t="s">
        <v>55</v>
      </c>
      <c r="C40" t="s">
        <v>280</v>
      </c>
      <c r="D40" s="8" t="s">
        <v>244</v>
      </c>
      <c r="E40" s="12">
        <v>45809</v>
      </c>
      <c r="F40" s="12">
        <v>45991</v>
      </c>
      <c r="G40" s="5">
        <v>20000</v>
      </c>
      <c r="H40" s="5">
        <v>1182</v>
      </c>
      <c r="J40" s="5">
        <v>0</v>
      </c>
      <c r="K40" s="5">
        <v>25</v>
      </c>
      <c r="L40" s="5">
        <v>0</v>
      </c>
      <c r="M40" s="6">
        <v>0</v>
      </c>
      <c r="N40" s="6">
        <v>0</v>
      </c>
      <c r="O40" s="6">
        <f t="shared" si="0"/>
        <v>1207</v>
      </c>
      <c r="P40" s="6">
        <v>18793</v>
      </c>
      <c r="Q40" s="13" t="s">
        <v>19</v>
      </c>
    </row>
    <row r="41" spans="1:17" x14ac:dyDescent="0.25">
      <c r="A41" t="s">
        <v>56</v>
      </c>
      <c r="B41" s="9" t="s">
        <v>27</v>
      </c>
      <c r="C41" t="s">
        <v>280</v>
      </c>
      <c r="D41" s="8" t="s">
        <v>244</v>
      </c>
      <c r="E41" s="4">
        <v>45717</v>
      </c>
      <c r="F41" s="4">
        <v>45900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6">
        <v>0</v>
      </c>
      <c r="N41" s="6">
        <v>0</v>
      </c>
      <c r="O41" s="6">
        <f t="shared" si="0"/>
        <v>1502.5</v>
      </c>
      <c r="P41" s="6">
        <v>23497.5</v>
      </c>
      <c r="Q41" s="13" t="s">
        <v>19</v>
      </c>
    </row>
    <row r="42" spans="1:17" x14ac:dyDescent="0.25">
      <c r="A42" t="s">
        <v>253</v>
      </c>
      <c r="B42" s="9" t="s">
        <v>22</v>
      </c>
      <c r="C42" t="s">
        <v>280</v>
      </c>
      <c r="D42" s="8" t="s">
        <v>244</v>
      </c>
      <c r="E42" s="12">
        <v>45717</v>
      </c>
      <c r="F42" s="12">
        <v>45900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6">
        <v>0</v>
      </c>
      <c r="N42" s="6">
        <v>0</v>
      </c>
      <c r="O42" s="6">
        <f t="shared" si="0"/>
        <v>1502.5</v>
      </c>
      <c r="P42" s="6">
        <v>23497.5</v>
      </c>
      <c r="Q42" s="13" t="s">
        <v>19</v>
      </c>
    </row>
    <row r="43" spans="1:17" x14ac:dyDescent="0.25">
      <c r="A43" t="s">
        <v>261</v>
      </c>
      <c r="B43" s="9" t="s">
        <v>40</v>
      </c>
      <c r="C43" t="s">
        <v>280</v>
      </c>
      <c r="D43" s="8" t="s">
        <v>244</v>
      </c>
      <c r="E43" s="4">
        <v>45748</v>
      </c>
      <c r="F43" s="4">
        <v>45930</v>
      </c>
      <c r="G43" s="5">
        <v>25000</v>
      </c>
      <c r="H43" s="5">
        <v>1477.5</v>
      </c>
      <c r="J43" s="5">
        <v>0</v>
      </c>
      <c r="K43" s="5">
        <v>25</v>
      </c>
      <c r="L43" s="5">
        <v>0</v>
      </c>
      <c r="M43" s="6">
        <v>0</v>
      </c>
      <c r="N43" s="6">
        <v>0</v>
      </c>
      <c r="O43" s="6">
        <f t="shared" si="0"/>
        <v>1502.5</v>
      </c>
      <c r="P43" s="6">
        <v>23497.5</v>
      </c>
      <c r="Q43" s="13" t="s">
        <v>19</v>
      </c>
    </row>
    <row r="44" spans="1:17" x14ac:dyDescent="0.25">
      <c r="A44" t="s">
        <v>57</v>
      </c>
      <c r="B44" s="9" t="s">
        <v>24</v>
      </c>
      <c r="C44" t="s">
        <v>280</v>
      </c>
      <c r="D44" s="8" t="s">
        <v>244</v>
      </c>
      <c r="E44" s="4">
        <v>45658</v>
      </c>
      <c r="F44" s="4">
        <v>45838</v>
      </c>
      <c r="G44" s="5">
        <v>95000</v>
      </c>
      <c r="H44" s="5">
        <v>5614.5</v>
      </c>
      <c r="I44" s="5">
        <v>10929.31</v>
      </c>
      <c r="J44" s="5">
        <v>0</v>
      </c>
      <c r="K44" s="5">
        <v>25</v>
      </c>
      <c r="L44" s="5">
        <v>0</v>
      </c>
      <c r="M44" s="6">
        <v>0</v>
      </c>
      <c r="N44" s="6">
        <v>0</v>
      </c>
      <c r="O44" s="6">
        <f t="shared" si="0"/>
        <v>16568.809999999998</v>
      </c>
      <c r="P44" s="6">
        <v>78431.19</v>
      </c>
      <c r="Q44" s="13" t="s">
        <v>19</v>
      </c>
    </row>
    <row r="45" spans="1:17" x14ac:dyDescent="0.25">
      <c r="A45" t="s">
        <v>58</v>
      </c>
      <c r="B45" s="9" t="s">
        <v>22</v>
      </c>
      <c r="C45" t="s">
        <v>280</v>
      </c>
      <c r="D45" s="8" t="s">
        <v>244</v>
      </c>
      <c r="E45" s="4">
        <v>45717</v>
      </c>
      <c r="F45" s="4">
        <v>45900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6">
        <v>0</v>
      </c>
      <c r="N45" s="6">
        <v>0</v>
      </c>
      <c r="O45" s="6">
        <f t="shared" si="0"/>
        <v>1502.5</v>
      </c>
      <c r="P45" s="6">
        <v>23497.5</v>
      </c>
      <c r="Q45" s="13" t="s">
        <v>19</v>
      </c>
    </row>
    <row r="46" spans="1:17" x14ac:dyDescent="0.25">
      <c r="A46" t="s">
        <v>59</v>
      </c>
      <c r="B46" s="9" t="s">
        <v>24</v>
      </c>
      <c r="C46" t="s">
        <v>280</v>
      </c>
      <c r="D46" s="8" t="s">
        <v>244</v>
      </c>
      <c r="E46" s="4">
        <v>45658</v>
      </c>
      <c r="F46" s="4">
        <v>45838</v>
      </c>
      <c r="G46" s="5">
        <v>95000</v>
      </c>
      <c r="H46" s="5">
        <v>5614.5</v>
      </c>
      <c r="I46" s="5">
        <v>10929.31</v>
      </c>
      <c r="J46" s="5">
        <v>0</v>
      </c>
      <c r="K46" s="5">
        <v>25</v>
      </c>
      <c r="L46" s="5">
        <v>0</v>
      </c>
      <c r="M46" s="6">
        <v>0</v>
      </c>
      <c r="N46" s="6">
        <v>0</v>
      </c>
      <c r="O46" s="6">
        <f t="shared" si="0"/>
        <v>16568.809999999998</v>
      </c>
      <c r="P46" s="6">
        <v>78431.19</v>
      </c>
      <c r="Q46" s="13" t="s">
        <v>19</v>
      </c>
    </row>
    <row r="47" spans="1:17" x14ac:dyDescent="0.25">
      <c r="A47" t="s">
        <v>60</v>
      </c>
      <c r="B47" s="9" t="s">
        <v>27</v>
      </c>
      <c r="C47" t="s">
        <v>280</v>
      </c>
      <c r="D47" s="8" t="s">
        <v>244</v>
      </c>
      <c r="E47" s="4">
        <v>45717</v>
      </c>
      <c r="F47" s="4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6">
        <v>0</v>
      </c>
      <c r="N47" s="6">
        <v>0</v>
      </c>
      <c r="O47" s="6">
        <f t="shared" si="0"/>
        <v>1502.5</v>
      </c>
      <c r="P47" s="6">
        <v>23497.5</v>
      </c>
      <c r="Q47" s="13" t="s">
        <v>19</v>
      </c>
    </row>
    <row r="48" spans="1:17" x14ac:dyDescent="0.25">
      <c r="A48" t="s">
        <v>61</v>
      </c>
      <c r="B48" s="9" t="s">
        <v>24</v>
      </c>
      <c r="C48" t="s">
        <v>280</v>
      </c>
      <c r="D48" s="8" t="s">
        <v>244</v>
      </c>
      <c r="E48" s="4">
        <v>45658</v>
      </c>
      <c r="F48" s="4">
        <v>45838</v>
      </c>
      <c r="G48" s="5">
        <v>95000</v>
      </c>
      <c r="H48" s="5">
        <v>5614.5</v>
      </c>
      <c r="I48" s="5">
        <v>10929.31</v>
      </c>
      <c r="J48" s="5">
        <v>0</v>
      </c>
      <c r="K48" s="5">
        <v>25</v>
      </c>
      <c r="L48" s="5">
        <v>0</v>
      </c>
      <c r="M48" s="6">
        <v>0</v>
      </c>
      <c r="N48" s="6">
        <v>0</v>
      </c>
      <c r="O48" s="6">
        <f t="shared" si="0"/>
        <v>16568.809999999998</v>
      </c>
      <c r="P48" s="6">
        <v>78431.19</v>
      </c>
      <c r="Q48" s="13" t="s">
        <v>19</v>
      </c>
    </row>
    <row r="49" spans="1:17" x14ac:dyDescent="0.25">
      <c r="A49" t="s">
        <v>219</v>
      </c>
      <c r="B49" s="9" t="s">
        <v>40</v>
      </c>
      <c r="C49" t="s">
        <v>280</v>
      </c>
      <c r="D49" s="8" t="s">
        <v>244</v>
      </c>
      <c r="E49" s="12">
        <v>45658</v>
      </c>
      <c r="F49" s="12">
        <v>45838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6">
        <v>0</v>
      </c>
      <c r="N49" s="6">
        <v>0</v>
      </c>
      <c r="O49" s="6">
        <f t="shared" si="0"/>
        <v>1502.5</v>
      </c>
      <c r="P49" s="6">
        <v>23497.5</v>
      </c>
      <c r="Q49" s="13" t="s">
        <v>19</v>
      </c>
    </row>
    <row r="50" spans="1:17" x14ac:dyDescent="0.25">
      <c r="A50" t="s">
        <v>256</v>
      </c>
      <c r="B50" s="9" t="s">
        <v>40</v>
      </c>
      <c r="C50" t="s">
        <v>280</v>
      </c>
      <c r="D50" s="8" t="s">
        <v>244</v>
      </c>
      <c r="E50" s="12">
        <v>45717</v>
      </c>
      <c r="F50" s="12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6">
        <v>0</v>
      </c>
      <c r="N50" s="6">
        <v>0</v>
      </c>
      <c r="O50" s="6">
        <f t="shared" si="0"/>
        <v>1502.5</v>
      </c>
      <c r="P50" s="6">
        <v>23497.5</v>
      </c>
      <c r="Q50" s="13" t="s">
        <v>19</v>
      </c>
    </row>
    <row r="51" spans="1:17" x14ac:dyDescent="0.25">
      <c r="A51" t="s">
        <v>262</v>
      </c>
      <c r="B51" s="9" t="s">
        <v>100</v>
      </c>
      <c r="C51" t="s">
        <v>280</v>
      </c>
      <c r="D51" s="8" t="s">
        <v>244</v>
      </c>
      <c r="E51" s="4">
        <v>45748</v>
      </c>
      <c r="F51" s="4">
        <v>45930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6">
        <v>0</v>
      </c>
      <c r="N51" s="6">
        <v>0</v>
      </c>
      <c r="O51" s="6">
        <f t="shared" si="0"/>
        <v>1502.5</v>
      </c>
      <c r="P51" s="6">
        <v>23497.5</v>
      </c>
      <c r="Q51" s="13" t="s">
        <v>19</v>
      </c>
    </row>
    <row r="52" spans="1:17" x14ac:dyDescent="0.25">
      <c r="A52" t="s">
        <v>62</v>
      </c>
      <c r="B52" s="9" t="s">
        <v>24</v>
      </c>
      <c r="C52" t="s">
        <v>280</v>
      </c>
      <c r="D52" s="8" t="s">
        <v>244</v>
      </c>
      <c r="E52" s="4">
        <v>45658</v>
      </c>
      <c r="F52" s="4">
        <v>45838</v>
      </c>
      <c r="G52" s="5">
        <v>95000</v>
      </c>
      <c r="H52" s="5">
        <v>5614.5</v>
      </c>
      <c r="I52" s="5">
        <v>10500.45</v>
      </c>
      <c r="J52" s="5">
        <v>3963.42</v>
      </c>
      <c r="K52" s="5">
        <v>25</v>
      </c>
      <c r="L52" s="5">
        <v>0</v>
      </c>
      <c r="M52" s="6">
        <v>0</v>
      </c>
      <c r="N52" s="6">
        <v>0</v>
      </c>
      <c r="O52" s="6">
        <f t="shared" si="0"/>
        <v>20103.370000000003</v>
      </c>
      <c r="P52" s="6">
        <v>74896.63</v>
      </c>
      <c r="Q52" s="13" t="s">
        <v>19</v>
      </c>
    </row>
    <row r="53" spans="1:17" x14ac:dyDescent="0.25">
      <c r="A53" t="s">
        <v>63</v>
      </c>
      <c r="B53" s="9" t="s">
        <v>24</v>
      </c>
      <c r="C53" t="s">
        <v>280</v>
      </c>
      <c r="D53" s="8" t="s">
        <v>244</v>
      </c>
      <c r="E53" s="4">
        <v>45658</v>
      </c>
      <c r="F53" s="4">
        <v>45838</v>
      </c>
      <c r="G53" s="5">
        <v>95000</v>
      </c>
      <c r="H53" s="5">
        <v>5614.5</v>
      </c>
      <c r="I53" s="5">
        <v>10929.31</v>
      </c>
      <c r="J53" s="5">
        <v>749.32</v>
      </c>
      <c r="K53" s="5">
        <v>25</v>
      </c>
      <c r="L53" s="5">
        <v>0</v>
      </c>
      <c r="M53" s="6">
        <v>0</v>
      </c>
      <c r="N53" s="6">
        <v>0</v>
      </c>
      <c r="O53" s="6">
        <f t="shared" si="0"/>
        <v>17318.129999999997</v>
      </c>
      <c r="P53" s="6">
        <v>77681.87</v>
      </c>
      <c r="Q53" s="13" t="s">
        <v>20</v>
      </c>
    </row>
    <row r="54" spans="1:17" x14ac:dyDescent="0.25">
      <c r="A54" t="s">
        <v>64</v>
      </c>
      <c r="B54" s="9" t="s">
        <v>27</v>
      </c>
      <c r="C54" t="s">
        <v>280</v>
      </c>
      <c r="D54" s="8" t="s">
        <v>244</v>
      </c>
      <c r="E54" s="4">
        <v>45717</v>
      </c>
      <c r="F54" s="4">
        <v>45900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6">
        <v>0</v>
      </c>
      <c r="N54" s="6">
        <v>0</v>
      </c>
      <c r="O54" s="6">
        <f t="shared" si="0"/>
        <v>1502.5</v>
      </c>
      <c r="P54" s="6">
        <v>23497.5</v>
      </c>
      <c r="Q54" s="13" t="s">
        <v>19</v>
      </c>
    </row>
    <row r="55" spans="1:17" x14ac:dyDescent="0.25">
      <c r="A55" t="s">
        <v>65</v>
      </c>
      <c r="B55" s="9" t="s">
        <v>24</v>
      </c>
      <c r="C55" t="s">
        <v>280</v>
      </c>
      <c r="D55" s="8" t="s">
        <v>244</v>
      </c>
      <c r="E55" s="4">
        <v>45658</v>
      </c>
      <c r="F55" s="4">
        <v>45838</v>
      </c>
      <c r="G55" s="5">
        <v>95000</v>
      </c>
      <c r="H55" s="5">
        <v>5614.5</v>
      </c>
      <c r="I55" s="5">
        <v>10929.31</v>
      </c>
      <c r="J55" s="5">
        <v>0</v>
      </c>
      <c r="K55" s="5">
        <v>25</v>
      </c>
      <c r="L55" s="5">
        <v>0</v>
      </c>
      <c r="M55" s="6">
        <v>0</v>
      </c>
      <c r="N55" s="6">
        <v>0</v>
      </c>
      <c r="O55" s="6">
        <f t="shared" si="0"/>
        <v>16568.809999999998</v>
      </c>
      <c r="P55" s="6">
        <v>78431.19</v>
      </c>
      <c r="Q55" s="13" t="s">
        <v>19</v>
      </c>
    </row>
    <row r="56" spans="1:17" x14ac:dyDescent="0.25">
      <c r="A56" t="s">
        <v>66</v>
      </c>
      <c r="B56" s="9" t="s">
        <v>27</v>
      </c>
      <c r="C56" t="s">
        <v>280</v>
      </c>
      <c r="D56" s="8" t="s">
        <v>244</v>
      </c>
      <c r="E56" s="4">
        <v>45717</v>
      </c>
      <c r="F56" s="4">
        <v>45900</v>
      </c>
      <c r="G56" s="5">
        <v>20000</v>
      </c>
      <c r="H56" s="5">
        <v>1182</v>
      </c>
      <c r="J56" s="5">
        <v>0</v>
      </c>
      <c r="K56" s="5">
        <v>25</v>
      </c>
      <c r="L56" s="5">
        <v>0</v>
      </c>
      <c r="M56" s="6">
        <v>0</v>
      </c>
      <c r="N56" s="6">
        <v>0</v>
      </c>
      <c r="O56" s="6">
        <f t="shared" si="0"/>
        <v>1207</v>
      </c>
      <c r="P56" s="6">
        <v>18793</v>
      </c>
      <c r="Q56" s="13" t="s">
        <v>19</v>
      </c>
    </row>
    <row r="57" spans="1:17" x14ac:dyDescent="0.25">
      <c r="A57" t="s">
        <v>246</v>
      </c>
      <c r="B57" s="9" t="s">
        <v>100</v>
      </c>
      <c r="C57" t="s">
        <v>280</v>
      </c>
      <c r="D57" s="8" t="s">
        <v>244</v>
      </c>
      <c r="E57" s="4">
        <v>45748</v>
      </c>
      <c r="F57" s="4">
        <v>45930</v>
      </c>
      <c r="G57" s="5">
        <v>25000</v>
      </c>
      <c r="H57" s="5">
        <v>1477.5</v>
      </c>
      <c r="J57" s="5">
        <v>0</v>
      </c>
      <c r="K57" s="5">
        <v>25</v>
      </c>
      <c r="L57" s="5">
        <v>0</v>
      </c>
      <c r="M57" s="6">
        <v>0</v>
      </c>
      <c r="N57" s="6">
        <v>0</v>
      </c>
      <c r="O57" s="6">
        <f t="shared" si="0"/>
        <v>1502.5</v>
      </c>
      <c r="P57" s="6">
        <v>23497.5</v>
      </c>
      <c r="Q57" s="13" t="s">
        <v>19</v>
      </c>
    </row>
    <row r="58" spans="1:17" x14ac:dyDescent="0.25">
      <c r="A58" t="s">
        <v>67</v>
      </c>
      <c r="B58" s="9" t="s">
        <v>24</v>
      </c>
      <c r="C58" t="s">
        <v>280</v>
      </c>
      <c r="D58" s="8" t="s">
        <v>244</v>
      </c>
      <c r="E58" s="4">
        <v>45658</v>
      </c>
      <c r="F58" s="4">
        <v>45838</v>
      </c>
      <c r="G58" s="5">
        <v>95000</v>
      </c>
      <c r="H58" s="5">
        <v>5614.5</v>
      </c>
      <c r="I58" s="5">
        <v>10929.31</v>
      </c>
      <c r="J58" s="5">
        <v>0</v>
      </c>
      <c r="K58" s="5">
        <v>25</v>
      </c>
      <c r="L58" s="5">
        <v>0</v>
      </c>
      <c r="M58" s="6">
        <v>0</v>
      </c>
      <c r="N58" s="6">
        <v>0</v>
      </c>
      <c r="O58" s="6">
        <f t="shared" si="0"/>
        <v>16568.809999999998</v>
      </c>
      <c r="P58" s="6">
        <v>78431.19</v>
      </c>
      <c r="Q58" s="13" t="s">
        <v>20</v>
      </c>
    </row>
    <row r="59" spans="1:17" x14ac:dyDescent="0.25">
      <c r="A59" t="s">
        <v>68</v>
      </c>
      <c r="B59" s="9" t="s">
        <v>24</v>
      </c>
      <c r="C59" t="s">
        <v>280</v>
      </c>
      <c r="D59" s="8" t="s">
        <v>244</v>
      </c>
      <c r="E59" s="4">
        <v>45658</v>
      </c>
      <c r="F59" s="4">
        <v>45838</v>
      </c>
      <c r="G59" s="5">
        <v>95000</v>
      </c>
      <c r="H59" s="5">
        <v>5614.5</v>
      </c>
      <c r="I59" s="5">
        <v>10500.45</v>
      </c>
      <c r="J59" s="5">
        <v>1715.46</v>
      </c>
      <c r="K59" s="5">
        <v>25</v>
      </c>
      <c r="L59" s="5">
        <v>0</v>
      </c>
      <c r="M59" s="6">
        <v>0</v>
      </c>
      <c r="N59" s="6">
        <v>0</v>
      </c>
      <c r="O59" s="6">
        <f t="shared" si="0"/>
        <v>17855.41</v>
      </c>
      <c r="P59" s="6">
        <v>77144.59</v>
      </c>
      <c r="Q59" s="13" t="s">
        <v>20</v>
      </c>
    </row>
    <row r="60" spans="1:17" x14ac:dyDescent="0.25">
      <c r="A60" t="s">
        <v>70</v>
      </c>
      <c r="B60" s="9" t="s">
        <v>35</v>
      </c>
      <c r="C60" t="s">
        <v>280</v>
      </c>
      <c r="D60" s="8" t="s">
        <v>244</v>
      </c>
      <c r="E60" s="10">
        <v>45689</v>
      </c>
      <c r="F60" s="10">
        <v>45869</v>
      </c>
      <c r="G60" s="5">
        <v>160000</v>
      </c>
      <c r="H60" s="5">
        <v>9456</v>
      </c>
      <c r="I60" s="5">
        <v>26218.94</v>
      </c>
      <c r="J60" s="5">
        <v>0</v>
      </c>
      <c r="K60" s="5">
        <v>25</v>
      </c>
      <c r="L60" s="5">
        <v>0</v>
      </c>
      <c r="M60" s="6">
        <v>0</v>
      </c>
      <c r="N60" s="6">
        <v>0</v>
      </c>
      <c r="O60" s="6">
        <f t="shared" si="0"/>
        <v>35699.94</v>
      </c>
      <c r="P60" s="6">
        <v>124300.06</v>
      </c>
      <c r="Q60" s="13" t="s">
        <v>19</v>
      </c>
    </row>
    <row r="61" spans="1:17" x14ac:dyDescent="0.25">
      <c r="A61" t="s">
        <v>71</v>
      </c>
      <c r="B61" s="9" t="s">
        <v>27</v>
      </c>
      <c r="C61" t="s">
        <v>280</v>
      </c>
      <c r="D61" s="8" t="s">
        <v>244</v>
      </c>
      <c r="E61" s="4">
        <v>45717</v>
      </c>
      <c r="F61" s="4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6">
        <v>0</v>
      </c>
      <c r="N61" s="6">
        <v>0</v>
      </c>
      <c r="O61" s="6">
        <f t="shared" si="0"/>
        <v>1207</v>
      </c>
      <c r="P61" s="6">
        <v>18793</v>
      </c>
      <c r="Q61" s="13" t="s">
        <v>19</v>
      </c>
    </row>
    <row r="62" spans="1:17" x14ac:dyDescent="0.25">
      <c r="A62" t="s">
        <v>72</v>
      </c>
      <c r="B62" s="9" t="s">
        <v>24</v>
      </c>
      <c r="C62" t="s">
        <v>280</v>
      </c>
      <c r="D62" s="8" t="s">
        <v>244</v>
      </c>
      <c r="E62" s="4">
        <v>45658</v>
      </c>
      <c r="F62" s="4">
        <v>45838</v>
      </c>
      <c r="G62" s="5">
        <v>95000</v>
      </c>
      <c r="H62" s="5">
        <v>5614.5</v>
      </c>
      <c r="I62" s="5">
        <v>10929.31</v>
      </c>
      <c r="J62" s="5">
        <v>0</v>
      </c>
      <c r="K62" s="5">
        <v>25</v>
      </c>
      <c r="L62" s="5">
        <v>0</v>
      </c>
      <c r="M62" s="6">
        <v>0</v>
      </c>
      <c r="N62" s="6">
        <v>0</v>
      </c>
      <c r="O62" s="6">
        <f t="shared" si="0"/>
        <v>16568.809999999998</v>
      </c>
      <c r="P62" s="6">
        <v>78431.19</v>
      </c>
      <c r="Q62" s="13" t="s">
        <v>19</v>
      </c>
    </row>
    <row r="63" spans="1:17" x14ac:dyDescent="0.25">
      <c r="A63" t="s">
        <v>263</v>
      </c>
      <c r="B63" s="9" t="s">
        <v>100</v>
      </c>
      <c r="C63" t="s">
        <v>280</v>
      </c>
      <c r="D63" s="8" t="s">
        <v>244</v>
      </c>
      <c r="E63" s="4">
        <v>45748</v>
      </c>
      <c r="F63" s="4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6">
        <v>0</v>
      </c>
      <c r="N63" s="6">
        <v>0</v>
      </c>
      <c r="O63" s="6">
        <f t="shared" si="0"/>
        <v>1502.5</v>
      </c>
      <c r="P63" s="6">
        <v>23497.5</v>
      </c>
      <c r="Q63" s="13" t="s">
        <v>19</v>
      </c>
    </row>
    <row r="64" spans="1:17" x14ac:dyDescent="0.25">
      <c r="A64" t="s">
        <v>220</v>
      </c>
      <c r="B64" s="9" t="s">
        <v>40</v>
      </c>
      <c r="C64" t="s">
        <v>280</v>
      </c>
      <c r="D64" s="8" t="s">
        <v>244</v>
      </c>
      <c r="E64" s="4">
        <v>45717</v>
      </c>
      <c r="F64" s="4">
        <v>45900</v>
      </c>
      <c r="G64" s="5">
        <v>20000</v>
      </c>
      <c r="H64" s="5">
        <v>1182</v>
      </c>
      <c r="J64" s="5">
        <v>0</v>
      </c>
      <c r="K64" s="5">
        <v>25</v>
      </c>
      <c r="L64" s="5">
        <v>0</v>
      </c>
      <c r="M64" s="6">
        <v>0</v>
      </c>
      <c r="N64" s="6">
        <v>0</v>
      </c>
      <c r="O64" s="6">
        <f t="shared" si="0"/>
        <v>1207</v>
      </c>
      <c r="P64" s="6">
        <v>18793</v>
      </c>
      <c r="Q64" s="13" t="s">
        <v>19</v>
      </c>
    </row>
    <row r="65" spans="1:17" x14ac:dyDescent="0.25">
      <c r="A65" t="s">
        <v>235</v>
      </c>
      <c r="B65" s="9" t="s">
        <v>117</v>
      </c>
      <c r="C65" t="s">
        <v>280</v>
      </c>
      <c r="D65" s="8" t="s">
        <v>244</v>
      </c>
      <c r="E65" s="12">
        <v>45689</v>
      </c>
      <c r="F65" s="12">
        <v>45869</v>
      </c>
      <c r="G65" s="5">
        <v>100000</v>
      </c>
      <c r="H65" s="5">
        <v>5910</v>
      </c>
      <c r="I65" s="5">
        <v>12105.44</v>
      </c>
      <c r="J65" s="5">
        <v>0</v>
      </c>
      <c r="K65" s="5">
        <v>25</v>
      </c>
      <c r="L65" s="5">
        <v>0</v>
      </c>
      <c r="M65" s="6">
        <v>0</v>
      </c>
      <c r="N65" s="6">
        <v>0</v>
      </c>
      <c r="O65" s="6">
        <f t="shared" si="0"/>
        <v>18040.440000000002</v>
      </c>
      <c r="P65" s="6">
        <v>81959.56</v>
      </c>
      <c r="Q65" s="13" t="s">
        <v>20</v>
      </c>
    </row>
    <row r="66" spans="1:17" x14ac:dyDescent="0.25">
      <c r="A66" t="s">
        <v>73</v>
      </c>
      <c r="B66" s="9" t="s">
        <v>22</v>
      </c>
      <c r="C66" t="s">
        <v>280</v>
      </c>
      <c r="D66" s="8" t="s">
        <v>244</v>
      </c>
      <c r="E66" s="4">
        <v>45717</v>
      </c>
      <c r="F66" s="4">
        <v>45900</v>
      </c>
      <c r="G66" s="5">
        <v>25000</v>
      </c>
      <c r="H66" s="5">
        <v>1477.5</v>
      </c>
      <c r="J66" s="5">
        <v>0</v>
      </c>
      <c r="K66" s="5">
        <v>25</v>
      </c>
      <c r="L66" s="5">
        <v>0</v>
      </c>
      <c r="M66" s="6">
        <v>0</v>
      </c>
      <c r="N66" s="6">
        <v>0</v>
      </c>
      <c r="O66" s="6">
        <f t="shared" si="0"/>
        <v>1502.5</v>
      </c>
      <c r="P66" s="6">
        <v>23497.5</v>
      </c>
      <c r="Q66" s="13" t="s">
        <v>19</v>
      </c>
    </row>
    <row r="67" spans="1:17" x14ac:dyDescent="0.25">
      <c r="A67" t="s">
        <v>74</v>
      </c>
      <c r="B67" s="9" t="s">
        <v>24</v>
      </c>
      <c r="C67" t="s">
        <v>280</v>
      </c>
      <c r="D67" s="8" t="s">
        <v>244</v>
      </c>
      <c r="E67" s="4">
        <v>45658</v>
      </c>
      <c r="F67" s="4">
        <v>45838</v>
      </c>
      <c r="G67" s="5">
        <v>95000</v>
      </c>
      <c r="H67" s="5">
        <v>5614.5</v>
      </c>
      <c r="I67" s="5">
        <v>10929.31</v>
      </c>
      <c r="J67" s="5">
        <v>0</v>
      </c>
      <c r="K67" s="5">
        <v>25</v>
      </c>
      <c r="L67" s="5">
        <v>0</v>
      </c>
      <c r="M67" s="6">
        <v>0</v>
      </c>
      <c r="N67" s="6">
        <v>0</v>
      </c>
      <c r="O67" s="6">
        <f t="shared" si="0"/>
        <v>16568.809999999998</v>
      </c>
      <c r="P67" s="6">
        <v>78431.19</v>
      </c>
      <c r="Q67" s="13" t="s">
        <v>19</v>
      </c>
    </row>
    <row r="68" spans="1:17" x14ac:dyDescent="0.25">
      <c r="A68" t="s">
        <v>75</v>
      </c>
      <c r="B68" s="9" t="s">
        <v>27</v>
      </c>
      <c r="C68" t="s">
        <v>280</v>
      </c>
      <c r="D68" s="8" t="s">
        <v>244</v>
      </c>
      <c r="E68" s="4">
        <v>45717</v>
      </c>
      <c r="F68" s="4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6">
        <v>0</v>
      </c>
      <c r="N68" s="6">
        <v>0</v>
      </c>
      <c r="O68" s="6">
        <f t="shared" si="0"/>
        <v>1207</v>
      </c>
      <c r="P68" s="6">
        <v>18793</v>
      </c>
      <c r="Q68" s="13" t="s">
        <v>19</v>
      </c>
    </row>
    <row r="69" spans="1:17" x14ac:dyDescent="0.25">
      <c r="A69" t="s">
        <v>257</v>
      </c>
      <c r="B69" s="9" t="s">
        <v>100</v>
      </c>
      <c r="C69" t="s">
        <v>280</v>
      </c>
      <c r="D69" s="8" t="s">
        <v>244</v>
      </c>
      <c r="E69" s="12">
        <v>45717</v>
      </c>
      <c r="F69" s="12">
        <v>45900</v>
      </c>
      <c r="G69" s="5">
        <v>25000</v>
      </c>
      <c r="H69" s="5">
        <v>1477.5</v>
      </c>
      <c r="J69" s="5">
        <v>0</v>
      </c>
      <c r="K69" s="5">
        <v>25</v>
      </c>
      <c r="L69" s="5">
        <v>0</v>
      </c>
      <c r="M69" s="6">
        <v>0</v>
      </c>
      <c r="N69" s="6">
        <v>0</v>
      </c>
      <c r="O69" s="6">
        <f t="shared" si="0"/>
        <v>1502.5</v>
      </c>
      <c r="P69" s="6">
        <v>23497.5</v>
      </c>
      <c r="Q69" s="13" t="s">
        <v>19</v>
      </c>
    </row>
    <row r="70" spans="1:17" x14ac:dyDescent="0.25">
      <c r="A70" t="s">
        <v>76</v>
      </c>
      <c r="B70" s="9" t="s">
        <v>27</v>
      </c>
      <c r="C70" t="s">
        <v>280</v>
      </c>
      <c r="D70" s="8" t="s">
        <v>244</v>
      </c>
      <c r="E70" s="4">
        <v>45717</v>
      </c>
      <c r="F70" s="4">
        <v>45900</v>
      </c>
      <c r="G70" s="5">
        <v>26000</v>
      </c>
      <c r="H70" s="5">
        <v>1536.6</v>
      </c>
      <c r="J70" s="5">
        <v>0</v>
      </c>
      <c r="K70" s="5">
        <v>25</v>
      </c>
      <c r="L70" s="5">
        <v>0</v>
      </c>
      <c r="M70" s="6">
        <v>0</v>
      </c>
      <c r="N70" s="6">
        <v>0</v>
      </c>
      <c r="O70" s="6">
        <f t="shared" ref="O70:O133" si="1">SUM(H70:N70)</f>
        <v>1561.6</v>
      </c>
      <c r="P70" s="6">
        <v>24438.400000000001</v>
      </c>
      <c r="Q70" s="13" t="s">
        <v>19</v>
      </c>
    </row>
    <row r="71" spans="1:17" x14ac:dyDescent="0.25">
      <c r="A71" t="s">
        <v>77</v>
      </c>
      <c r="B71" s="9" t="s">
        <v>24</v>
      </c>
      <c r="C71" t="s">
        <v>280</v>
      </c>
      <c r="D71" s="8" t="s">
        <v>244</v>
      </c>
      <c r="E71" s="4">
        <v>45658</v>
      </c>
      <c r="F71" s="4">
        <v>45838</v>
      </c>
      <c r="G71" s="5">
        <v>95000</v>
      </c>
      <c r="H71" s="5">
        <v>5614.5</v>
      </c>
      <c r="I71" s="5">
        <v>10929.31</v>
      </c>
      <c r="J71" s="5">
        <v>0</v>
      </c>
      <c r="K71" s="5">
        <v>25</v>
      </c>
      <c r="L71" s="5">
        <v>0</v>
      </c>
      <c r="M71" s="6">
        <v>0</v>
      </c>
      <c r="N71" s="6">
        <v>0</v>
      </c>
      <c r="O71" s="6">
        <f t="shared" si="1"/>
        <v>16568.809999999998</v>
      </c>
      <c r="P71" s="6">
        <v>78431.19</v>
      </c>
      <c r="Q71" s="13" t="s">
        <v>19</v>
      </c>
    </row>
    <row r="72" spans="1:17" x14ac:dyDescent="0.25">
      <c r="A72" t="s">
        <v>78</v>
      </c>
      <c r="B72" s="9" t="s">
        <v>24</v>
      </c>
      <c r="C72" t="s">
        <v>280</v>
      </c>
      <c r="D72" s="8" t="s">
        <v>244</v>
      </c>
      <c r="E72" s="4">
        <v>45658</v>
      </c>
      <c r="F72" s="4">
        <v>45838</v>
      </c>
      <c r="G72" s="5">
        <v>95000</v>
      </c>
      <c r="H72" s="5">
        <v>5614.5</v>
      </c>
      <c r="I72" s="5">
        <v>10929.31</v>
      </c>
      <c r="J72" s="5">
        <v>0</v>
      </c>
      <c r="K72" s="5">
        <v>25</v>
      </c>
      <c r="L72" s="5">
        <v>0</v>
      </c>
      <c r="M72" s="6">
        <v>0</v>
      </c>
      <c r="N72" s="6">
        <v>0</v>
      </c>
      <c r="O72" s="6">
        <f t="shared" si="1"/>
        <v>16568.809999999998</v>
      </c>
      <c r="P72" s="6">
        <v>78431.19</v>
      </c>
      <c r="Q72" s="13" t="s">
        <v>19</v>
      </c>
    </row>
    <row r="73" spans="1:17" x14ac:dyDescent="0.25">
      <c r="A73" t="s">
        <v>79</v>
      </c>
      <c r="B73" s="9" t="s">
        <v>40</v>
      </c>
      <c r="C73" t="s">
        <v>280</v>
      </c>
      <c r="D73" s="8" t="s">
        <v>244</v>
      </c>
      <c r="E73" s="12">
        <v>45809</v>
      </c>
      <c r="F73" s="12">
        <v>45991</v>
      </c>
      <c r="G73" s="5">
        <v>20000</v>
      </c>
      <c r="H73" s="5">
        <v>1182</v>
      </c>
      <c r="J73" s="5">
        <v>0</v>
      </c>
      <c r="K73" s="5">
        <v>25</v>
      </c>
      <c r="L73" s="5">
        <v>0</v>
      </c>
      <c r="M73" s="6">
        <v>0</v>
      </c>
      <c r="N73" s="6">
        <v>0</v>
      </c>
      <c r="O73" s="6">
        <f t="shared" si="1"/>
        <v>1207</v>
      </c>
      <c r="P73" s="6">
        <v>18793</v>
      </c>
      <c r="Q73" s="13" t="s">
        <v>19</v>
      </c>
    </row>
    <row r="74" spans="1:17" x14ac:dyDescent="0.25">
      <c r="A74" t="s">
        <v>80</v>
      </c>
      <c r="B74" s="9" t="s">
        <v>24</v>
      </c>
      <c r="C74" t="s">
        <v>280</v>
      </c>
      <c r="D74" s="8" t="s">
        <v>244</v>
      </c>
      <c r="E74" s="4">
        <v>45658</v>
      </c>
      <c r="F74" s="4">
        <v>45838</v>
      </c>
      <c r="G74" s="5">
        <v>95000</v>
      </c>
      <c r="H74" s="5">
        <v>5614.5</v>
      </c>
      <c r="I74" s="5">
        <v>10929.31</v>
      </c>
      <c r="J74" s="5">
        <v>0</v>
      </c>
      <c r="K74" s="5">
        <v>25</v>
      </c>
      <c r="L74" s="5">
        <v>0</v>
      </c>
      <c r="M74" s="6">
        <v>0</v>
      </c>
      <c r="N74" s="6">
        <v>0</v>
      </c>
      <c r="O74" s="6">
        <f t="shared" si="1"/>
        <v>16568.809999999998</v>
      </c>
      <c r="P74" s="6">
        <v>78431.19</v>
      </c>
      <c r="Q74" s="13" t="s">
        <v>19</v>
      </c>
    </row>
    <row r="75" spans="1:17" x14ac:dyDescent="0.25">
      <c r="A75" t="s">
        <v>81</v>
      </c>
      <c r="B75" s="9" t="s">
        <v>24</v>
      </c>
      <c r="C75" t="s">
        <v>280</v>
      </c>
      <c r="D75" s="8" t="s">
        <v>244</v>
      </c>
      <c r="E75" s="4">
        <v>45658</v>
      </c>
      <c r="F75" s="4">
        <v>45838</v>
      </c>
      <c r="G75" s="5">
        <v>95000</v>
      </c>
      <c r="H75" s="5">
        <v>5614.5</v>
      </c>
      <c r="I75" s="5">
        <v>10929.31</v>
      </c>
      <c r="J75" s="5">
        <v>0</v>
      </c>
      <c r="K75" s="5">
        <v>25</v>
      </c>
      <c r="L75" s="5">
        <v>0</v>
      </c>
      <c r="M75" s="6">
        <v>0</v>
      </c>
      <c r="N75" s="6">
        <v>0</v>
      </c>
      <c r="O75" s="6">
        <f t="shared" si="1"/>
        <v>16568.809999999998</v>
      </c>
      <c r="P75" s="6">
        <v>78431.19</v>
      </c>
      <c r="Q75" s="13" t="s">
        <v>19</v>
      </c>
    </row>
    <row r="76" spans="1:17" x14ac:dyDescent="0.25">
      <c r="A76" t="s">
        <v>82</v>
      </c>
      <c r="B76" s="9" t="s">
        <v>27</v>
      </c>
      <c r="C76" t="s">
        <v>280</v>
      </c>
      <c r="D76" s="8" t="s">
        <v>244</v>
      </c>
      <c r="E76" s="10">
        <v>45689</v>
      </c>
      <c r="F76" s="10">
        <v>45869</v>
      </c>
      <c r="G76" s="5">
        <v>26000</v>
      </c>
      <c r="H76" s="5">
        <v>1536.6</v>
      </c>
      <c r="J76" s="5">
        <v>0</v>
      </c>
      <c r="K76" s="5">
        <v>25</v>
      </c>
      <c r="L76" s="5">
        <v>0</v>
      </c>
      <c r="M76" s="6">
        <v>0</v>
      </c>
      <c r="N76" s="6">
        <v>0</v>
      </c>
      <c r="O76" s="6">
        <f t="shared" si="1"/>
        <v>1561.6</v>
      </c>
      <c r="P76" s="6">
        <v>24438.400000000001</v>
      </c>
      <c r="Q76" s="13" t="s">
        <v>19</v>
      </c>
    </row>
    <row r="77" spans="1:17" x14ac:dyDescent="0.25">
      <c r="A77" t="s">
        <v>221</v>
      </c>
      <c r="B77" s="9" t="s">
        <v>22</v>
      </c>
      <c r="C77" t="s">
        <v>280</v>
      </c>
      <c r="D77" s="8" t="s">
        <v>244</v>
      </c>
      <c r="E77" s="12">
        <v>45658</v>
      </c>
      <c r="F77" s="12">
        <v>45838</v>
      </c>
      <c r="G77" s="5">
        <v>25000</v>
      </c>
      <c r="H77" s="5">
        <v>1477.5</v>
      </c>
      <c r="J77" s="5">
        <v>0</v>
      </c>
      <c r="K77" s="5">
        <v>25</v>
      </c>
      <c r="L77" s="5">
        <v>0</v>
      </c>
      <c r="M77" s="6">
        <v>0</v>
      </c>
      <c r="N77" s="6">
        <v>0</v>
      </c>
      <c r="O77" s="6">
        <f t="shared" si="1"/>
        <v>1502.5</v>
      </c>
      <c r="P77" s="6">
        <v>23497.5</v>
      </c>
      <c r="Q77" s="13" t="s">
        <v>19</v>
      </c>
    </row>
    <row r="78" spans="1:17" x14ac:dyDescent="0.25">
      <c r="A78" t="s">
        <v>259</v>
      </c>
      <c r="B78" s="9" t="s">
        <v>100</v>
      </c>
      <c r="C78" t="s">
        <v>280</v>
      </c>
      <c r="D78" s="8" t="s">
        <v>244</v>
      </c>
      <c r="E78" s="12">
        <v>45717</v>
      </c>
      <c r="F78" s="12">
        <v>45900</v>
      </c>
      <c r="G78" s="5">
        <v>25000</v>
      </c>
      <c r="H78" s="5">
        <v>1477.5</v>
      </c>
      <c r="J78" s="5">
        <v>0</v>
      </c>
      <c r="K78" s="5">
        <v>25</v>
      </c>
      <c r="L78" s="5">
        <v>0</v>
      </c>
      <c r="M78" s="6">
        <v>0</v>
      </c>
      <c r="N78" s="6">
        <v>0</v>
      </c>
      <c r="O78" s="6">
        <f t="shared" si="1"/>
        <v>1502.5</v>
      </c>
      <c r="P78" s="6">
        <v>23497.5</v>
      </c>
      <c r="Q78" s="13" t="s">
        <v>19</v>
      </c>
    </row>
    <row r="79" spans="1:17" x14ac:dyDescent="0.25">
      <c r="A79" t="s">
        <v>83</v>
      </c>
      <c r="B79" s="9" t="s">
        <v>27</v>
      </c>
      <c r="C79" t="s">
        <v>280</v>
      </c>
      <c r="D79" s="8" t="s">
        <v>244</v>
      </c>
      <c r="E79" s="10">
        <v>45689</v>
      </c>
      <c r="F79" s="10">
        <v>45869</v>
      </c>
      <c r="G79" s="5">
        <v>26000</v>
      </c>
      <c r="H79" s="5">
        <v>1536.6</v>
      </c>
      <c r="J79" s="5">
        <v>0</v>
      </c>
      <c r="K79" s="5">
        <v>25</v>
      </c>
      <c r="L79" s="5">
        <v>0</v>
      </c>
      <c r="M79" s="6">
        <v>0</v>
      </c>
      <c r="N79" s="6">
        <v>0</v>
      </c>
      <c r="O79" s="6">
        <f t="shared" si="1"/>
        <v>1561.6</v>
      </c>
      <c r="P79" s="6">
        <v>24438.400000000001</v>
      </c>
      <c r="Q79" s="13" t="s">
        <v>19</v>
      </c>
    </row>
    <row r="80" spans="1:17" x14ac:dyDescent="0.25">
      <c r="A80" t="s">
        <v>84</v>
      </c>
      <c r="B80" s="9" t="s">
        <v>27</v>
      </c>
      <c r="C80" t="s">
        <v>280</v>
      </c>
      <c r="D80" s="8" t="s">
        <v>244</v>
      </c>
      <c r="E80" s="4">
        <v>45717</v>
      </c>
      <c r="F80" s="4">
        <v>45900</v>
      </c>
      <c r="G80" s="5">
        <v>26000</v>
      </c>
      <c r="H80" s="5">
        <v>1536.6</v>
      </c>
      <c r="J80" s="5">
        <v>0</v>
      </c>
      <c r="K80" s="5">
        <v>25</v>
      </c>
      <c r="L80" s="5">
        <v>0</v>
      </c>
      <c r="M80" s="6">
        <v>0</v>
      </c>
      <c r="N80" s="6">
        <v>0</v>
      </c>
      <c r="O80" s="6">
        <f t="shared" si="1"/>
        <v>1561.6</v>
      </c>
      <c r="P80" s="6">
        <v>24438.400000000001</v>
      </c>
      <c r="Q80" s="13" t="s">
        <v>19</v>
      </c>
    </row>
    <row r="81" spans="1:17" x14ac:dyDescent="0.25">
      <c r="A81" t="s">
        <v>85</v>
      </c>
      <c r="B81" s="9" t="s">
        <v>24</v>
      </c>
      <c r="C81" t="s">
        <v>280</v>
      </c>
      <c r="D81" s="8" t="s">
        <v>244</v>
      </c>
      <c r="E81" s="4">
        <v>45658</v>
      </c>
      <c r="F81" s="4">
        <v>45838</v>
      </c>
      <c r="G81" s="5">
        <v>95000</v>
      </c>
      <c r="H81" s="5">
        <v>5614.5</v>
      </c>
      <c r="I81" s="5">
        <v>10929.31</v>
      </c>
      <c r="J81" s="5">
        <v>0</v>
      </c>
      <c r="K81" s="5">
        <v>25</v>
      </c>
      <c r="L81" s="5">
        <v>0</v>
      </c>
      <c r="M81" s="6">
        <v>0</v>
      </c>
      <c r="N81" s="6">
        <v>0</v>
      </c>
      <c r="O81" s="6">
        <f t="shared" si="1"/>
        <v>16568.809999999998</v>
      </c>
      <c r="P81" s="6">
        <v>78431.19</v>
      </c>
      <c r="Q81" s="13" t="s">
        <v>19</v>
      </c>
    </row>
    <row r="82" spans="1:17" x14ac:dyDescent="0.25">
      <c r="A82" t="s">
        <v>86</v>
      </c>
      <c r="B82" s="9" t="s">
        <v>24</v>
      </c>
      <c r="C82" t="s">
        <v>280</v>
      </c>
      <c r="D82" s="8" t="s">
        <v>244</v>
      </c>
      <c r="E82" s="4">
        <v>45658</v>
      </c>
      <c r="F82" s="4">
        <v>45838</v>
      </c>
      <c r="G82" s="5">
        <v>95000</v>
      </c>
      <c r="H82" s="5">
        <v>5614.5</v>
      </c>
      <c r="I82" s="5">
        <v>10929.31</v>
      </c>
      <c r="J82" s="5">
        <v>0</v>
      </c>
      <c r="K82" s="5">
        <v>25</v>
      </c>
      <c r="L82" s="5">
        <v>0</v>
      </c>
      <c r="M82" s="6">
        <v>0</v>
      </c>
      <c r="N82" s="6">
        <v>0</v>
      </c>
      <c r="O82" s="6">
        <f t="shared" si="1"/>
        <v>16568.809999999998</v>
      </c>
      <c r="P82" s="6">
        <v>78431.19</v>
      </c>
      <c r="Q82" s="13" t="s">
        <v>19</v>
      </c>
    </row>
    <row r="83" spans="1:17" x14ac:dyDescent="0.25">
      <c r="A83" t="s">
        <v>245</v>
      </c>
      <c r="B83" s="9" t="s">
        <v>100</v>
      </c>
      <c r="C83" t="s">
        <v>280</v>
      </c>
      <c r="D83" s="8" t="s">
        <v>244</v>
      </c>
      <c r="E83" s="12">
        <v>45717</v>
      </c>
      <c r="F83" s="12">
        <v>45900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6">
        <v>0</v>
      </c>
      <c r="N83" s="6">
        <v>0</v>
      </c>
      <c r="O83" s="6">
        <f t="shared" si="1"/>
        <v>1502.5</v>
      </c>
      <c r="P83" s="6">
        <v>23497.5</v>
      </c>
      <c r="Q83" s="13" t="s">
        <v>19</v>
      </c>
    </row>
    <row r="84" spans="1:17" x14ac:dyDescent="0.25">
      <c r="A84" t="s">
        <v>240</v>
      </c>
      <c r="B84" s="9" t="s">
        <v>22</v>
      </c>
      <c r="C84" t="s">
        <v>280</v>
      </c>
      <c r="D84" s="8" t="s">
        <v>244</v>
      </c>
      <c r="E84" s="12">
        <v>45689</v>
      </c>
      <c r="F84" s="12">
        <v>45869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6">
        <v>0</v>
      </c>
      <c r="N84" s="6">
        <v>0</v>
      </c>
      <c r="O84" s="6">
        <f t="shared" si="1"/>
        <v>1502.5</v>
      </c>
      <c r="P84" s="6">
        <v>23497.5</v>
      </c>
      <c r="Q84" s="13" t="s">
        <v>19</v>
      </c>
    </row>
    <row r="85" spans="1:17" x14ac:dyDescent="0.25">
      <c r="A85" t="s">
        <v>236</v>
      </c>
      <c r="B85" s="9" t="s">
        <v>27</v>
      </c>
      <c r="C85" t="s">
        <v>280</v>
      </c>
      <c r="D85" s="8" t="s">
        <v>244</v>
      </c>
      <c r="E85" s="12">
        <v>45689</v>
      </c>
      <c r="F85" s="12">
        <v>45869</v>
      </c>
      <c r="G85" s="5">
        <v>25000</v>
      </c>
      <c r="H85" s="5">
        <v>1477.5</v>
      </c>
      <c r="J85" s="5">
        <v>0</v>
      </c>
      <c r="K85" s="5">
        <v>25</v>
      </c>
      <c r="L85" s="5">
        <v>0</v>
      </c>
      <c r="M85" s="6">
        <v>0</v>
      </c>
      <c r="N85" s="6">
        <v>0</v>
      </c>
      <c r="O85" s="6">
        <f t="shared" si="1"/>
        <v>1502.5</v>
      </c>
      <c r="P85" s="6">
        <v>23497.5</v>
      </c>
      <c r="Q85" s="13" t="s">
        <v>19</v>
      </c>
    </row>
    <row r="86" spans="1:17" x14ac:dyDescent="0.25">
      <c r="A86" t="s">
        <v>87</v>
      </c>
      <c r="B86" s="9" t="s">
        <v>27</v>
      </c>
      <c r="C86" t="s">
        <v>280</v>
      </c>
      <c r="D86" s="8" t="s">
        <v>244</v>
      </c>
      <c r="E86" s="4">
        <v>45717</v>
      </c>
      <c r="F86" s="4">
        <v>45900</v>
      </c>
      <c r="G86" s="5">
        <v>26000</v>
      </c>
      <c r="H86" s="5">
        <v>1536.6</v>
      </c>
      <c r="J86" s="5">
        <v>0</v>
      </c>
      <c r="K86" s="5">
        <v>25</v>
      </c>
      <c r="L86" s="5">
        <v>0</v>
      </c>
      <c r="M86" s="6">
        <v>0</v>
      </c>
      <c r="N86" s="6">
        <v>0</v>
      </c>
      <c r="O86" s="6">
        <f t="shared" si="1"/>
        <v>1561.6</v>
      </c>
      <c r="P86" s="6">
        <v>24438.400000000001</v>
      </c>
      <c r="Q86" s="13" t="s">
        <v>19</v>
      </c>
    </row>
    <row r="87" spans="1:17" x14ac:dyDescent="0.25">
      <c r="A87" t="s">
        <v>222</v>
      </c>
      <c r="B87" s="9" t="s">
        <v>223</v>
      </c>
      <c r="C87" t="s">
        <v>280</v>
      </c>
      <c r="D87" s="8" t="s">
        <v>244</v>
      </c>
      <c r="E87" s="12">
        <v>45658</v>
      </c>
      <c r="F87" s="12">
        <v>45838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6">
        <v>0</v>
      </c>
      <c r="N87" s="6">
        <v>0</v>
      </c>
      <c r="O87" s="6">
        <f t="shared" si="1"/>
        <v>1502.5</v>
      </c>
      <c r="P87" s="6">
        <v>23497.5</v>
      </c>
      <c r="Q87" s="13" t="s">
        <v>19</v>
      </c>
    </row>
    <row r="88" spans="1:17" x14ac:dyDescent="0.25">
      <c r="A88" t="s">
        <v>224</v>
      </c>
      <c r="B88" s="9" t="s">
        <v>40</v>
      </c>
      <c r="C88" t="s">
        <v>280</v>
      </c>
      <c r="D88" s="8" t="s">
        <v>244</v>
      </c>
      <c r="E88" s="12">
        <v>45658</v>
      </c>
      <c r="F88" s="12">
        <v>45838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6">
        <v>0</v>
      </c>
      <c r="N88" s="6">
        <v>0</v>
      </c>
      <c r="O88" s="6">
        <f t="shared" si="1"/>
        <v>1502.5</v>
      </c>
      <c r="P88" s="6">
        <v>23497.5</v>
      </c>
      <c r="Q88" s="13" t="s">
        <v>19</v>
      </c>
    </row>
    <row r="89" spans="1:17" x14ac:dyDescent="0.25">
      <c r="A89" t="s">
        <v>88</v>
      </c>
      <c r="B89" s="9" t="s">
        <v>27</v>
      </c>
      <c r="C89" t="s">
        <v>280</v>
      </c>
      <c r="D89" s="8" t="s">
        <v>244</v>
      </c>
      <c r="E89" s="12">
        <v>45809</v>
      </c>
      <c r="F89" s="12">
        <v>45991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6">
        <v>0</v>
      </c>
      <c r="N89" s="6">
        <v>0</v>
      </c>
      <c r="O89" s="6">
        <f t="shared" si="1"/>
        <v>1502.5</v>
      </c>
      <c r="P89" s="6">
        <v>23497.5</v>
      </c>
      <c r="Q89" s="13" t="s">
        <v>19</v>
      </c>
    </row>
    <row r="90" spans="1:17" x14ac:dyDescent="0.25">
      <c r="A90" t="s">
        <v>89</v>
      </c>
      <c r="B90" s="9" t="s">
        <v>24</v>
      </c>
      <c r="C90" t="s">
        <v>280</v>
      </c>
      <c r="D90" s="8" t="s">
        <v>244</v>
      </c>
      <c r="E90" s="4">
        <v>45658</v>
      </c>
      <c r="F90" s="4">
        <v>45838</v>
      </c>
      <c r="G90" s="5">
        <v>95000</v>
      </c>
      <c r="H90" s="5">
        <v>5614.5</v>
      </c>
      <c r="I90" s="5">
        <v>10500.45</v>
      </c>
      <c r="J90" s="5">
        <v>1715.46</v>
      </c>
      <c r="K90" s="5">
        <v>25</v>
      </c>
      <c r="L90" s="5">
        <v>0</v>
      </c>
      <c r="M90" s="6">
        <v>0</v>
      </c>
      <c r="N90" s="6">
        <v>0</v>
      </c>
      <c r="O90" s="6">
        <f t="shared" si="1"/>
        <v>17855.41</v>
      </c>
      <c r="P90" s="6">
        <v>77144.59</v>
      </c>
      <c r="Q90" s="13" t="s">
        <v>19</v>
      </c>
    </row>
    <row r="91" spans="1:17" x14ac:dyDescent="0.25">
      <c r="A91" t="s">
        <v>90</v>
      </c>
      <c r="B91" s="9" t="s">
        <v>27</v>
      </c>
      <c r="C91" t="s">
        <v>280</v>
      </c>
      <c r="D91" s="8" t="s">
        <v>244</v>
      </c>
      <c r="E91" s="4">
        <v>45717</v>
      </c>
      <c r="F91" s="4">
        <v>45900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6">
        <v>0</v>
      </c>
      <c r="N91" s="6">
        <v>0</v>
      </c>
      <c r="O91" s="6">
        <f t="shared" si="1"/>
        <v>1502.5</v>
      </c>
      <c r="P91" s="6">
        <v>23497.5</v>
      </c>
      <c r="Q91" s="13" t="s">
        <v>19</v>
      </c>
    </row>
    <row r="92" spans="1:17" x14ac:dyDescent="0.25">
      <c r="A92" t="s">
        <v>91</v>
      </c>
      <c r="B92" s="9" t="s">
        <v>24</v>
      </c>
      <c r="C92" t="s">
        <v>280</v>
      </c>
      <c r="D92" s="8" t="s">
        <v>244</v>
      </c>
      <c r="E92" s="4">
        <v>45658</v>
      </c>
      <c r="F92" s="4">
        <v>45838</v>
      </c>
      <c r="G92" s="5">
        <v>95000</v>
      </c>
      <c r="H92" s="5">
        <v>5614.5</v>
      </c>
      <c r="I92" s="5">
        <v>10071.58</v>
      </c>
      <c r="J92" s="5">
        <v>3430.92</v>
      </c>
      <c r="K92" s="5">
        <v>25</v>
      </c>
      <c r="L92" s="5">
        <v>0</v>
      </c>
      <c r="M92" s="6">
        <v>0</v>
      </c>
      <c r="N92" s="6">
        <v>0</v>
      </c>
      <c r="O92" s="6">
        <f t="shared" si="1"/>
        <v>19142</v>
      </c>
      <c r="P92" s="6">
        <v>75858</v>
      </c>
      <c r="Q92" s="13" t="s">
        <v>19</v>
      </c>
    </row>
    <row r="93" spans="1:17" x14ac:dyDescent="0.25">
      <c r="A93" t="s">
        <v>92</v>
      </c>
      <c r="B93" s="9" t="s">
        <v>24</v>
      </c>
      <c r="C93" t="s">
        <v>280</v>
      </c>
      <c r="D93" s="8" t="s">
        <v>244</v>
      </c>
      <c r="E93" s="4">
        <v>45658</v>
      </c>
      <c r="F93" s="4">
        <v>45838</v>
      </c>
      <c r="G93" s="5">
        <v>95000</v>
      </c>
      <c r="H93" s="5">
        <v>5614.5</v>
      </c>
      <c r="I93" s="5">
        <v>10500.45</v>
      </c>
      <c r="J93" s="5">
        <v>1715.46</v>
      </c>
      <c r="K93" s="5">
        <v>25</v>
      </c>
      <c r="L93" s="5">
        <v>0</v>
      </c>
      <c r="M93" s="6">
        <v>0</v>
      </c>
      <c r="N93" s="6">
        <v>0</v>
      </c>
      <c r="O93" s="6">
        <f t="shared" si="1"/>
        <v>17855.41</v>
      </c>
      <c r="P93" s="6">
        <v>77144.59</v>
      </c>
      <c r="Q93" s="13" t="s">
        <v>19</v>
      </c>
    </row>
    <row r="94" spans="1:17" x14ac:dyDescent="0.25">
      <c r="A94" t="s">
        <v>93</v>
      </c>
      <c r="B94" s="9" t="s">
        <v>24</v>
      </c>
      <c r="C94" t="s">
        <v>280</v>
      </c>
      <c r="D94" s="8" t="s">
        <v>244</v>
      </c>
      <c r="E94" s="4">
        <v>45658</v>
      </c>
      <c r="F94" s="4">
        <v>45838</v>
      </c>
      <c r="G94" s="5">
        <v>95000</v>
      </c>
      <c r="H94" s="5">
        <v>5614.5</v>
      </c>
      <c r="I94" s="5">
        <v>10929.31</v>
      </c>
      <c r="J94" s="5">
        <v>0</v>
      </c>
      <c r="K94" s="5">
        <v>25</v>
      </c>
      <c r="L94" s="5">
        <v>0</v>
      </c>
      <c r="M94" s="6">
        <v>0</v>
      </c>
      <c r="N94" s="6">
        <v>0</v>
      </c>
      <c r="O94" s="6">
        <f t="shared" si="1"/>
        <v>16568.809999999998</v>
      </c>
      <c r="P94" s="6">
        <v>78431.19</v>
      </c>
      <c r="Q94" s="13" t="s">
        <v>20</v>
      </c>
    </row>
    <row r="95" spans="1:17" x14ac:dyDescent="0.25">
      <c r="A95" t="s">
        <v>94</v>
      </c>
      <c r="B95" s="9" t="s">
        <v>24</v>
      </c>
      <c r="C95" t="s">
        <v>280</v>
      </c>
      <c r="D95" s="8" t="s">
        <v>244</v>
      </c>
      <c r="E95" s="4">
        <v>45658</v>
      </c>
      <c r="F95" s="4">
        <v>45838</v>
      </c>
      <c r="G95" s="5">
        <v>95000</v>
      </c>
      <c r="H95" s="5">
        <v>5614.5</v>
      </c>
      <c r="I95" s="5">
        <v>10929.31</v>
      </c>
      <c r="J95" s="5">
        <v>0</v>
      </c>
      <c r="K95" s="5">
        <v>25</v>
      </c>
      <c r="L95" s="5">
        <v>0</v>
      </c>
      <c r="M95" s="6">
        <v>0</v>
      </c>
      <c r="N95" s="6">
        <v>0</v>
      </c>
      <c r="O95" s="6">
        <f t="shared" si="1"/>
        <v>16568.809999999998</v>
      </c>
      <c r="P95" s="6">
        <v>78431.19</v>
      </c>
      <c r="Q95" s="13" t="s">
        <v>20</v>
      </c>
    </row>
    <row r="96" spans="1:17" x14ac:dyDescent="0.25">
      <c r="A96" t="s">
        <v>95</v>
      </c>
      <c r="B96" s="9" t="s">
        <v>24</v>
      </c>
      <c r="C96" t="s">
        <v>280</v>
      </c>
      <c r="D96" s="8" t="s">
        <v>244</v>
      </c>
      <c r="E96" s="4">
        <v>45658</v>
      </c>
      <c r="F96" s="4">
        <v>45838</v>
      </c>
      <c r="G96" s="5">
        <v>95000</v>
      </c>
      <c r="H96" s="5">
        <v>5614.5</v>
      </c>
      <c r="I96" s="5">
        <v>10071.58</v>
      </c>
      <c r="J96" s="5">
        <v>3430.92</v>
      </c>
      <c r="K96" s="5">
        <v>25</v>
      </c>
      <c r="L96" s="5">
        <v>0</v>
      </c>
      <c r="M96" s="6">
        <v>0</v>
      </c>
      <c r="N96" s="6">
        <v>0</v>
      </c>
      <c r="O96" s="6">
        <f t="shared" si="1"/>
        <v>19142</v>
      </c>
      <c r="P96" s="6">
        <v>75858</v>
      </c>
      <c r="Q96" s="13" t="s">
        <v>19</v>
      </c>
    </row>
    <row r="97" spans="1:17" x14ac:dyDescent="0.25">
      <c r="A97" t="s">
        <v>96</v>
      </c>
      <c r="B97" s="9" t="s">
        <v>24</v>
      </c>
      <c r="C97" t="s">
        <v>280</v>
      </c>
      <c r="D97" s="8" t="s">
        <v>244</v>
      </c>
      <c r="E97" s="4">
        <v>45658</v>
      </c>
      <c r="F97" s="4">
        <v>45838</v>
      </c>
      <c r="G97" s="5">
        <v>95000</v>
      </c>
      <c r="H97" s="5">
        <v>5614.5</v>
      </c>
      <c r="I97" s="5">
        <v>10929.31</v>
      </c>
      <c r="J97" s="5">
        <v>0</v>
      </c>
      <c r="K97" s="5">
        <v>25</v>
      </c>
      <c r="L97" s="5">
        <v>0</v>
      </c>
      <c r="M97" s="6">
        <v>0</v>
      </c>
      <c r="N97" s="6">
        <v>0</v>
      </c>
      <c r="O97" s="6">
        <f t="shared" si="1"/>
        <v>16568.809999999998</v>
      </c>
      <c r="P97" s="6">
        <v>78431.19</v>
      </c>
      <c r="Q97" s="13" t="s">
        <v>19</v>
      </c>
    </row>
    <row r="98" spans="1:17" x14ac:dyDescent="0.25">
      <c r="A98" t="s">
        <v>97</v>
      </c>
      <c r="B98" s="9" t="s">
        <v>24</v>
      </c>
      <c r="C98" t="s">
        <v>280</v>
      </c>
      <c r="D98" s="8" t="s">
        <v>244</v>
      </c>
      <c r="E98" s="4">
        <v>45658</v>
      </c>
      <c r="F98" s="4">
        <v>45838</v>
      </c>
      <c r="G98" s="5">
        <v>95000</v>
      </c>
      <c r="H98" s="5">
        <v>5614.5</v>
      </c>
      <c r="I98" s="5">
        <v>10929.31</v>
      </c>
      <c r="J98" s="5">
        <v>0</v>
      </c>
      <c r="K98" s="5">
        <v>25</v>
      </c>
      <c r="L98" s="5">
        <v>0</v>
      </c>
      <c r="M98" s="6">
        <v>0</v>
      </c>
      <c r="N98" s="6">
        <v>0</v>
      </c>
      <c r="O98" s="6">
        <f t="shared" si="1"/>
        <v>16568.809999999998</v>
      </c>
      <c r="P98" s="6">
        <v>78431.19</v>
      </c>
      <c r="Q98" s="13" t="s">
        <v>19</v>
      </c>
    </row>
    <row r="99" spans="1:17" x14ac:dyDescent="0.25">
      <c r="A99" t="s">
        <v>98</v>
      </c>
      <c r="B99" s="9" t="s">
        <v>24</v>
      </c>
      <c r="C99" t="s">
        <v>280</v>
      </c>
      <c r="D99" s="8" t="s">
        <v>244</v>
      </c>
      <c r="E99" s="4">
        <v>45658</v>
      </c>
      <c r="F99" s="4">
        <v>45838</v>
      </c>
      <c r="G99" s="5">
        <v>95000</v>
      </c>
      <c r="H99" s="5">
        <v>5614.5</v>
      </c>
      <c r="I99" s="5">
        <v>10929.31</v>
      </c>
      <c r="J99" s="5">
        <v>0</v>
      </c>
      <c r="K99" s="5">
        <v>25</v>
      </c>
      <c r="L99" s="5">
        <v>0</v>
      </c>
      <c r="M99" s="6">
        <v>0</v>
      </c>
      <c r="N99" s="6">
        <v>0</v>
      </c>
      <c r="O99" s="6">
        <f t="shared" si="1"/>
        <v>16568.809999999998</v>
      </c>
      <c r="P99" s="6">
        <v>78431.19</v>
      </c>
      <c r="Q99" s="13" t="s">
        <v>19</v>
      </c>
    </row>
    <row r="100" spans="1:17" x14ac:dyDescent="0.25">
      <c r="A100" t="s">
        <v>247</v>
      </c>
      <c r="B100" s="9" t="s">
        <v>40</v>
      </c>
      <c r="C100" t="s">
        <v>280</v>
      </c>
      <c r="D100" s="8" t="s">
        <v>244</v>
      </c>
      <c r="E100" s="12">
        <v>45717</v>
      </c>
      <c r="F100" s="12">
        <v>45900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6">
        <v>0</v>
      </c>
      <c r="N100" s="6">
        <v>0</v>
      </c>
      <c r="O100" s="6">
        <f t="shared" si="1"/>
        <v>1502.5</v>
      </c>
      <c r="P100" s="6">
        <v>23497.5</v>
      </c>
      <c r="Q100" s="13" t="s">
        <v>19</v>
      </c>
    </row>
    <row r="101" spans="1:17" x14ac:dyDescent="0.25">
      <c r="A101" t="s">
        <v>99</v>
      </c>
      <c r="B101" s="9" t="s">
        <v>100</v>
      </c>
      <c r="C101" t="s">
        <v>280</v>
      </c>
      <c r="D101" s="8" t="s">
        <v>244</v>
      </c>
      <c r="E101" s="4">
        <v>45717</v>
      </c>
      <c r="F101" s="4">
        <v>45900</v>
      </c>
      <c r="G101" s="5">
        <v>26000</v>
      </c>
      <c r="H101" s="5">
        <v>1536.6</v>
      </c>
      <c r="J101" s="5">
        <v>0</v>
      </c>
      <c r="K101" s="5">
        <v>25</v>
      </c>
      <c r="L101" s="5">
        <v>0</v>
      </c>
      <c r="M101" s="6">
        <v>0</v>
      </c>
      <c r="N101" s="6">
        <v>0</v>
      </c>
      <c r="O101" s="6">
        <f t="shared" si="1"/>
        <v>1561.6</v>
      </c>
      <c r="P101" s="6">
        <v>24438.400000000001</v>
      </c>
      <c r="Q101" s="13" t="s">
        <v>19</v>
      </c>
    </row>
    <row r="102" spans="1:17" x14ac:dyDescent="0.25">
      <c r="A102" t="s">
        <v>101</v>
      </c>
      <c r="B102" s="9" t="s">
        <v>102</v>
      </c>
      <c r="C102" t="s">
        <v>280</v>
      </c>
      <c r="D102" s="8" t="s">
        <v>244</v>
      </c>
      <c r="E102" s="4">
        <v>45658</v>
      </c>
      <c r="F102" s="4">
        <v>45838</v>
      </c>
      <c r="G102" s="5">
        <v>95000</v>
      </c>
      <c r="H102" s="5">
        <v>5614.5</v>
      </c>
      <c r="I102" s="5">
        <v>10929.31</v>
      </c>
      <c r="J102" s="5">
        <v>0</v>
      </c>
      <c r="K102" s="5">
        <v>25</v>
      </c>
      <c r="L102" s="5">
        <v>0</v>
      </c>
      <c r="M102" s="6">
        <v>0</v>
      </c>
      <c r="N102" s="6">
        <v>0</v>
      </c>
      <c r="O102" s="6">
        <f t="shared" si="1"/>
        <v>16568.809999999998</v>
      </c>
      <c r="P102" s="6">
        <v>78431.19</v>
      </c>
      <c r="Q102" s="13" t="s">
        <v>20</v>
      </c>
    </row>
    <row r="103" spans="1:17" x14ac:dyDescent="0.25">
      <c r="A103" t="s">
        <v>103</v>
      </c>
      <c r="B103" s="9" t="s">
        <v>24</v>
      </c>
      <c r="C103" t="s">
        <v>280</v>
      </c>
      <c r="D103" s="8" t="s">
        <v>244</v>
      </c>
      <c r="E103" s="4">
        <v>45658</v>
      </c>
      <c r="F103" s="4">
        <v>45838</v>
      </c>
      <c r="G103" s="5">
        <v>95000</v>
      </c>
      <c r="H103" s="5">
        <v>5614.5</v>
      </c>
      <c r="I103" s="5">
        <v>10929.31</v>
      </c>
      <c r="J103" s="5">
        <v>0</v>
      </c>
      <c r="K103" s="5">
        <v>25</v>
      </c>
      <c r="L103" s="5">
        <v>0</v>
      </c>
      <c r="M103" s="6">
        <v>0</v>
      </c>
      <c r="N103" s="6">
        <v>0</v>
      </c>
      <c r="O103" s="6">
        <f t="shared" si="1"/>
        <v>16568.809999999998</v>
      </c>
      <c r="P103" s="6">
        <v>78431.19</v>
      </c>
      <c r="Q103" s="13" t="s">
        <v>19</v>
      </c>
    </row>
    <row r="104" spans="1:17" x14ac:dyDescent="0.25">
      <c r="A104" t="s">
        <v>104</v>
      </c>
      <c r="B104" s="9" t="s">
        <v>24</v>
      </c>
      <c r="C104" t="s">
        <v>280</v>
      </c>
      <c r="D104" s="8" t="s">
        <v>244</v>
      </c>
      <c r="E104" s="4">
        <v>45658</v>
      </c>
      <c r="F104" s="4">
        <v>45838</v>
      </c>
      <c r="G104" s="5">
        <v>95000</v>
      </c>
      <c r="H104" s="5">
        <v>5614.5</v>
      </c>
      <c r="I104" s="5">
        <v>10929.31</v>
      </c>
      <c r="J104" s="5">
        <v>0</v>
      </c>
      <c r="K104" s="5">
        <v>25</v>
      </c>
      <c r="L104" s="5">
        <v>0</v>
      </c>
      <c r="M104" s="6">
        <v>0</v>
      </c>
      <c r="N104" s="6">
        <v>0</v>
      </c>
      <c r="O104" s="6">
        <f t="shared" si="1"/>
        <v>16568.809999999998</v>
      </c>
      <c r="P104" s="6">
        <v>78431.19</v>
      </c>
      <c r="Q104" s="13" t="s">
        <v>19</v>
      </c>
    </row>
    <row r="105" spans="1:17" x14ac:dyDescent="0.25">
      <c r="A105" t="s">
        <v>264</v>
      </c>
      <c r="B105" s="9" t="s">
        <v>100</v>
      </c>
      <c r="C105" t="s">
        <v>280</v>
      </c>
      <c r="D105" s="8" t="s">
        <v>244</v>
      </c>
      <c r="E105" s="4">
        <v>45748</v>
      </c>
      <c r="F105" s="4">
        <v>45930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6">
        <v>0</v>
      </c>
      <c r="N105" s="6">
        <v>0</v>
      </c>
      <c r="O105" s="6">
        <f t="shared" si="1"/>
        <v>1502.5</v>
      </c>
      <c r="P105" s="6">
        <v>23497.5</v>
      </c>
      <c r="Q105" s="13" t="s">
        <v>19</v>
      </c>
    </row>
    <row r="106" spans="1:17" x14ac:dyDescent="0.25">
      <c r="A106" t="s">
        <v>105</v>
      </c>
      <c r="B106" s="9" t="s">
        <v>18</v>
      </c>
      <c r="C106" t="s">
        <v>280</v>
      </c>
      <c r="D106" s="8" t="s">
        <v>244</v>
      </c>
      <c r="E106" s="4">
        <v>45658</v>
      </c>
      <c r="F106" s="4">
        <v>45838</v>
      </c>
      <c r="G106" s="5">
        <v>95000</v>
      </c>
      <c r="H106" s="5">
        <v>5614.5</v>
      </c>
      <c r="I106" s="5">
        <v>10929.31</v>
      </c>
      <c r="J106" s="5">
        <v>0</v>
      </c>
      <c r="K106" s="5">
        <v>25</v>
      </c>
      <c r="L106" s="5">
        <v>0</v>
      </c>
      <c r="M106" s="6">
        <v>0</v>
      </c>
      <c r="N106" s="6">
        <v>0</v>
      </c>
      <c r="O106" s="6">
        <f t="shared" si="1"/>
        <v>16568.809999999998</v>
      </c>
      <c r="P106" s="6">
        <v>78431.19</v>
      </c>
      <c r="Q106" s="13" t="s">
        <v>19</v>
      </c>
    </row>
    <row r="107" spans="1:17" x14ac:dyDescent="0.25">
      <c r="A107" t="s">
        <v>106</v>
      </c>
      <c r="B107" s="9" t="s">
        <v>18</v>
      </c>
      <c r="C107" t="s">
        <v>280</v>
      </c>
      <c r="D107" s="8" t="s">
        <v>244</v>
      </c>
      <c r="E107" s="12">
        <v>45809</v>
      </c>
      <c r="F107" s="12">
        <v>45991</v>
      </c>
      <c r="G107" s="5">
        <v>95000</v>
      </c>
      <c r="H107" s="5">
        <v>5614.5</v>
      </c>
      <c r="I107" s="5">
        <v>10929.31</v>
      </c>
      <c r="J107" s="5">
        <v>0</v>
      </c>
      <c r="K107" s="5">
        <v>25</v>
      </c>
      <c r="L107" s="5">
        <v>0</v>
      </c>
      <c r="M107" s="6">
        <v>0</v>
      </c>
      <c r="N107" s="6">
        <v>0</v>
      </c>
      <c r="O107" s="6">
        <f t="shared" si="1"/>
        <v>16568.809999999998</v>
      </c>
      <c r="P107" s="6">
        <v>78431.19</v>
      </c>
      <c r="Q107" s="13" t="s">
        <v>19</v>
      </c>
    </row>
    <row r="108" spans="1:17" x14ac:dyDescent="0.25">
      <c r="A108" t="s">
        <v>107</v>
      </c>
      <c r="B108" s="9" t="s">
        <v>18</v>
      </c>
      <c r="C108" t="s">
        <v>280</v>
      </c>
      <c r="D108" s="8" t="s">
        <v>244</v>
      </c>
      <c r="E108" s="4">
        <v>45717</v>
      </c>
      <c r="F108" s="4">
        <v>45900</v>
      </c>
      <c r="G108" s="5">
        <v>85000</v>
      </c>
      <c r="H108" s="5">
        <v>5023.5</v>
      </c>
      <c r="I108" s="5">
        <v>8577.06</v>
      </c>
      <c r="J108" s="5">
        <v>0</v>
      </c>
      <c r="K108" s="5">
        <v>25</v>
      </c>
      <c r="L108" s="5">
        <v>0</v>
      </c>
      <c r="M108" s="6">
        <v>0</v>
      </c>
      <c r="N108" s="6">
        <v>0</v>
      </c>
      <c r="O108" s="6">
        <f t="shared" si="1"/>
        <v>13625.56</v>
      </c>
      <c r="P108" s="6">
        <v>71374.44</v>
      </c>
      <c r="Q108" s="13" t="s">
        <v>19</v>
      </c>
    </row>
    <row r="109" spans="1:17" x14ac:dyDescent="0.25">
      <c r="A109" t="s">
        <v>237</v>
      </c>
      <c r="B109" s="9" t="s">
        <v>159</v>
      </c>
      <c r="C109" t="s">
        <v>280</v>
      </c>
      <c r="D109" s="8" t="s">
        <v>244</v>
      </c>
      <c r="E109" s="12">
        <v>45689</v>
      </c>
      <c r="F109" s="12">
        <v>45869</v>
      </c>
      <c r="G109" s="5">
        <v>60000</v>
      </c>
      <c r="H109" s="5">
        <v>3546</v>
      </c>
      <c r="I109" s="5">
        <v>3486.65</v>
      </c>
      <c r="J109" s="5">
        <v>0</v>
      </c>
      <c r="K109" s="5">
        <v>25</v>
      </c>
      <c r="L109" s="5">
        <v>0</v>
      </c>
      <c r="M109" s="6">
        <v>0</v>
      </c>
      <c r="N109" s="6">
        <v>0</v>
      </c>
      <c r="O109" s="6">
        <f t="shared" si="1"/>
        <v>7057.65</v>
      </c>
      <c r="P109" s="6">
        <v>52942.35</v>
      </c>
      <c r="Q109" s="13" t="s">
        <v>20</v>
      </c>
    </row>
    <row r="110" spans="1:17" x14ac:dyDescent="0.25">
      <c r="A110" t="s">
        <v>225</v>
      </c>
      <c r="B110" s="9" t="s">
        <v>100</v>
      </c>
      <c r="C110" t="s">
        <v>280</v>
      </c>
      <c r="D110" s="8" t="s">
        <v>244</v>
      </c>
      <c r="E110" s="12">
        <v>45658</v>
      </c>
      <c r="F110" s="12">
        <v>45838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6">
        <v>0</v>
      </c>
      <c r="N110" s="6">
        <v>0</v>
      </c>
      <c r="O110" s="6">
        <f t="shared" si="1"/>
        <v>1502.5</v>
      </c>
      <c r="P110" s="6">
        <v>23497.5</v>
      </c>
      <c r="Q110" s="13" t="s">
        <v>19</v>
      </c>
    </row>
    <row r="111" spans="1:17" x14ac:dyDescent="0.25">
      <c r="A111" t="s">
        <v>108</v>
      </c>
      <c r="B111" s="9" t="s">
        <v>24</v>
      </c>
      <c r="C111" t="s">
        <v>280</v>
      </c>
      <c r="D111" s="8" t="s">
        <v>244</v>
      </c>
      <c r="E111" s="4">
        <v>45658</v>
      </c>
      <c r="F111" s="4">
        <v>45838</v>
      </c>
      <c r="G111" s="5">
        <v>95000</v>
      </c>
      <c r="H111" s="5">
        <v>5614.5</v>
      </c>
      <c r="I111" s="5">
        <v>10929.31</v>
      </c>
      <c r="J111" s="5">
        <v>0</v>
      </c>
      <c r="K111" s="5">
        <v>25</v>
      </c>
      <c r="L111" s="5">
        <v>0</v>
      </c>
      <c r="M111" s="6">
        <v>0</v>
      </c>
      <c r="N111" s="6">
        <v>0</v>
      </c>
      <c r="O111" s="6">
        <f t="shared" si="1"/>
        <v>16568.809999999998</v>
      </c>
      <c r="P111" s="6">
        <v>78431.19</v>
      </c>
      <c r="Q111" s="13" t="s">
        <v>19</v>
      </c>
    </row>
    <row r="112" spans="1:17" x14ac:dyDescent="0.25">
      <c r="A112" t="s">
        <v>109</v>
      </c>
      <c r="B112" s="9" t="s">
        <v>24</v>
      </c>
      <c r="C112" t="s">
        <v>280</v>
      </c>
      <c r="D112" s="8" t="s">
        <v>244</v>
      </c>
      <c r="E112" s="4">
        <v>45658</v>
      </c>
      <c r="F112" s="4">
        <v>45838</v>
      </c>
      <c r="G112" s="5">
        <v>95000</v>
      </c>
      <c r="H112" s="5">
        <v>5614.5</v>
      </c>
      <c r="I112" s="5">
        <v>10500.45</v>
      </c>
      <c r="J112" s="5">
        <v>2464.7800000000002</v>
      </c>
      <c r="K112" s="5">
        <v>25</v>
      </c>
      <c r="L112" s="5">
        <v>0</v>
      </c>
      <c r="M112" s="6">
        <v>0</v>
      </c>
      <c r="N112" s="6">
        <v>0</v>
      </c>
      <c r="O112" s="6">
        <f t="shared" si="1"/>
        <v>18604.73</v>
      </c>
      <c r="P112" s="6">
        <v>76395.27</v>
      </c>
      <c r="Q112" s="13" t="s">
        <v>20</v>
      </c>
    </row>
    <row r="113" spans="1:17" x14ac:dyDescent="0.25">
      <c r="A113" t="s">
        <v>110</v>
      </c>
      <c r="B113" s="9" t="s">
        <v>24</v>
      </c>
      <c r="C113" t="s">
        <v>280</v>
      </c>
      <c r="D113" s="8" t="s">
        <v>244</v>
      </c>
      <c r="E113" s="4">
        <v>45658</v>
      </c>
      <c r="F113" s="4">
        <v>45838</v>
      </c>
      <c r="G113" s="5">
        <v>95000</v>
      </c>
      <c r="H113" s="5">
        <v>5614.5</v>
      </c>
      <c r="I113" s="5">
        <v>10929.31</v>
      </c>
      <c r="J113" s="5">
        <v>0</v>
      </c>
      <c r="K113" s="5">
        <v>25</v>
      </c>
      <c r="L113" s="5">
        <v>0</v>
      </c>
      <c r="M113" s="6">
        <v>0</v>
      </c>
      <c r="N113" s="6">
        <v>0</v>
      </c>
      <c r="O113" s="6">
        <f t="shared" si="1"/>
        <v>16568.809999999998</v>
      </c>
      <c r="P113" s="6">
        <v>78431.19</v>
      </c>
      <c r="Q113" s="13" t="s">
        <v>20</v>
      </c>
    </row>
    <row r="114" spans="1:17" x14ac:dyDescent="0.25">
      <c r="A114" t="s">
        <v>111</v>
      </c>
      <c r="B114" s="9" t="s">
        <v>24</v>
      </c>
      <c r="C114" t="s">
        <v>280</v>
      </c>
      <c r="D114" s="8" t="s">
        <v>244</v>
      </c>
      <c r="E114" s="4">
        <v>45658</v>
      </c>
      <c r="F114" s="4">
        <v>45838</v>
      </c>
      <c r="G114" s="5">
        <v>95000</v>
      </c>
      <c r="H114" s="5">
        <v>5614.5</v>
      </c>
      <c r="I114" s="5">
        <v>10929.31</v>
      </c>
      <c r="J114" s="5">
        <v>0</v>
      </c>
      <c r="K114" s="5">
        <v>25</v>
      </c>
      <c r="L114" s="5">
        <v>0</v>
      </c>
      <c r="M114" s="6">
        <v>0</v>
      </c>
      <c r="N114" s="6">
        <v>0</v>
      </c>
      <c r="O114" s="6">
        <f t="shared" si="1"/>
        <v>16568.809999999998</v>
      </c>
      <c r="P114" s="6">
        <v>78431.19</v>
      </c>
      <c r="Q114" s="13" t="s">
        <v>20</v>
      </c>
    </row>
    <row r="115" spans="1:17" x14ac:dyDescent="0.25">
      <c r="A115" t="s">
        <v>226</v>
      </c>
      <c r="B115" s="9" t="s">
        <v>40</v>
      </c>
      <c r="C115" t="s">
        <v>280</v>
      </c>
      <c r="D115" s="8" t="s">
        <v>244</v>
      </c>
      <c r="E115" s="12">
        <v>45658</v>
      </c>
      <c r="F115" s="12">
        <v>45838</v>
      </c>
      <c r="G115" s="5">
        <v>20000</v>
      </c>
      <c r="H115" s="5">
        <v>1182</v>
      </c>
      <c r="J115" s="5">
        <v>0</v>
      </c>
      <c r="K115" s="5">
        <v>25</v>
      </c>
      <c r="L115" s="5">
        <v>0</v>
      </c>
      <c r="M115" s="6">
        <v>0</v>
      </c>
      <c r="N115" s="6">
        <v>0</v>
      </c>
      <c r="O115" s="6">
        <f t="shared" si="1"/>
        <v>1207</v>
      </c>
      <c r="P115" s="6">
        <v>18793</v>
      </c>
      <c r="Q115" s="13" t="s">
        <v>19</v>
      </c>
    </row>
    <row r="116" spans="1:17" x14ac:dyDescent="0.25">
      <c r="A116" t="s">
        <v>112</v>
      </c>
      <c r="B116" s="9" t="s">
        <v>24</v>
      </c>
      <c r="C116" t="s">
        <v>280</v>
      </c>
      <c r="D116" s="8" t="s">
        <v>244</v>
      </c>
      <c r="E116" s="4">
        <v>45658</v>
      </c>
      <c r="F116" s="4">
        <v>45838</v>
      </c>
      <c r="G116" s="5">
        <v>95000</v>
      </c>
      <c r="H116" s="5">
        <v>5614.5</v>
      </c>
      <c r="I116" s="5">
        <v>10929.31</v>
      </c>
      <c r="J116" s="5">
        <v>0</v>
      </c>
      <c r="K116" s="5">
        <v>25</v>
      </c>
      <c r="L116" s="5">
        <v>0</v>
      </c>
      <c r="M116" s="6">
        <v>0</v>
      </c>
      <c r="N116" s="6">
        <v>0</v>
      </c>
      <c r="O116" s="6">
        <f t="shared" si="1"/>
        <v>16568.809999999998</v>
      </c>
      <c r="P116" s="6">
        <v>78431.19</v>
      </c>
      <c r="Q116" s="13" t="s">
        <v>19</v>
      </c>
    </row>
    <row r="117" spans="1:17" x14ac:dyDescent="0.25">
      <c r="A117" t="s">
        <v>113</v>
      </c>
      <c r="B117" s="9" t="s">
        <v>24</v>
      </c>
      <c r="C117" t="s">
        <v>280</v>
      </c>
      <c r="D117" s="8" t="s">
        <v>244</v>
      </c>
      <c r="E117" s="4">
        <v>45658</v>
      </c>
      <c r="F117" s="4">
        <v>45838</v>
      </c>
      <c r="G117" s="5">
        <v>95000</v>
      </c>
      <c r="H117" s="5">
        <v>5614.5</v>
      </c>
      <c r="I117" s="5">
        <v>10929.31</v>
      </c>
      <c r="J117" s="5">
        <v>0</v>
      </c>
      <c r="K117" s="5">
        <v>25</v>
      </c>
      <c r="L117" s="5">
        <v>0</v>
      </c>
      <c r="M117" s="6">
        <v>0</v>
      </c>
      <c r="N117" s="6">
        <v>0</v>
      </c>
      <c r="O117" s="6">
        <f t="shared" si="1"/>
        <v>16568.809999999998</v>
      </c>
      <c r="P117" s="6">
        <v>78431.19</v>
      </c>
      <c r="Q117" s="13" t="s">
        <v>19</v>
      </c>
    </row>
    <row r="118" spans="1:17" x14ac:dyDescent="0.25">
      <c r="A118" t="s">
        <v>114</v>
      </c>
      <c r="B118" s="9" t="s">
        <v>27</v>
      </c>
      <c r="C118" t="s">
        <v>280</v>
      </c>
      <c r="D118" s="8" t="s">
        <v>244</v>
      </c>
      <c r="E118" s="10">
        <v>45689</v>
      </c>
      <c r="F118" s="10">
        <v>45869</v>
      </c>
      <c r="G118" s="5">
        <v>26000</v>
      </c>
      <c r="H118" s="5">
        <v>1536.6</v>
      </c>
      <c r="J118" s="5">
        <v>0</v>
      </c>
      <c r="K118" s="5">
        <v>25</v>
      </c>
      <c r="L118" s="5">
        <v>0</v>
      </c>
      <c r="M118" s="6">
        <v>0</v>
      </c>
      <c r="N118" s="6">
        <v>0</v>
      </c>
      <c r="O118" s="6">
        <f t="shared" si="1"/>
        <v>1561.6</v>
      </c>
      <c r="P118" s="6">
        <v>24438.400000000001</v>
      </c>
      <c r="Q118" s="13" t="s">
        <v>19</v>
      </c>
    </row>
    <row r="119" spans="1:17" x14ac:dyDescent="0.25">
      <c r="A119" t="s">
        <v>265</v>
      </c>
      <c r="B119" s="9" t="s">
        <v>100</v>
      </c>
      <c r="C119" t="s">
        <v>280</v>
      </c>
      <c r="D119" s="8" t="s">
        <v>244</v>
      </c>
      <c r="E119" s="4">
        <v>45748</v>
      </c>
      <c r="F119" s="4">
        <v>45930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6">
        <v>0</v>
      </c>
      <c r="N119" s="6">
        <v>0</v>
      </c>
      <c r="O119" s="6">
        <f t="shared" si="1"/>
        <v>1502.5</v>
      </c>
      <c r="P119" s="6">
        <v>23497.5</v>
      </c>
      <c r="Q119" s="13" t="s">
        <v>19</v>
      </c>
    </row>
    <row r="120" spans="1:17" x14ac:dyDescent="0.25">
      <c r="A120" t="s">
        <v>115</v>
      </c>
      <c r="B120" s="9" t="s">
        <v>24</v>
      </c>
      <c r="C120" t="s">
        <v>280</v>
      </c>
      <c r="D120" s="8" t="s">
        <v>244</v>
      </c>
      <c r="E120" s="4">
        <v>45658</v>
      </c>
      <c r="F120" s="4">
        <v>45838</v>
      </c>
      <c r="G120" s="5">
        <v>95000</v>
      </c>
      <c r="H120" s="5">
        <v>5614.5</v>
      </c>
      <c r="I120" s="5">
        <v>10929.31</v>
      </c>
      <c r="J120" s="5">
        <v>0</v>
      </c>
      <c r="K120" s="5">
        <v>25</v>
      </c>
      <c r="L120" s="5">
        <v>0</v>
      </c>
      <c r="M120" s="6">
        <v>0</v>
      </c>
      <c r="N120" s="6">
        <v>0</v>
      </c>
      <c r="O120" s="6">
        <f t="shared" si="1"/>
        <v>16568.809999999998</v>
      </c>
      <c r="P120" s="6">
        <v>78431.19</v>
      </c>
      <c r="Q120" s="13" t="s">
        <v>20</v>
      </c>
    </row>
    <row r="121" spans="1:17" x14ac:dyDescent="0.25">
      <c r="A121" t="s">
        <v>116</v>
      </c>
      <c r="B121" s="9" t="s">
        <v>117</v>
      </c>
      <c r="C121" t="s">
        <v>280</v>
      </c>
      <c r="D121" s="8" t="s">
        <v>244</v>
      </c>
      <c r="E121" s="12">
        <v>45809</v>
      </c>
      <c r="F121" s="12">
        <v>45991</v>
      </c>
      <c r="G121" s="5">
        <v>80000</v>
      </c>
      <c r="H121" s="5">
        <v>4728</v>
      </c>
      <c r="I121" s="5">
        <v>7400.94</v>
      </c>
      <c r="J121" s="5">
        <v>0</v>
      </c>
      <c r="K121" s="5">
        <v>25</v>
      </c>
      <c r="L121" s="5">
        <v>0</v>
      </c>
      <c r="M121" s="6">
        <v>0</v>
      </c>
      <c r="N121" s="6">
        <v>0</v>
      </c>
      <c r="O121" s="6">
        <f t="shared" si="1"/>
        <v>12153.939999999999</v>
      </c>
      <c r="P121" s="6">
        <v>67846.06</v>
      </c>
      <c r="Q121" s="13" t="s">
        <v>20</v>
      </c>
    </row>
    <row r="122" spans="1:17" x14ac:dyDescent="0.25">
      <c r="A122" t="s">
        <v>118</v>
      </c>
      <c r="B122" s="9" t="s">
        <v>18</v>
      </c>
      <c r="C122" t="s">
        <v>280</v>
      </c>
      <c r="D122" s="8" t="s">
        <v>244</v>
      </c>
      <c r="E122" s="12">
        <v>45809</v>
      </c>
      <c r="F122" s="12">
        <v>45991</v>
      </c>
      <c r="G122" s="5">
        <v>95000</v>
      </c>
      <c r="H122" s="5">
        <v>5614.5</v>
      </c>
      <c r="I122" s="5">
        <v>10929.31</v>
      </c>
      <c r="J122" s="5">
        <v>0</v>
      </c>
      <c r="K122" s="5">
        <v>25</v>
      </c>
      <c r="L122" s="5">
        <v>0</v>
      </c>
      <c r="M122" s="6">
        <v>0</v>
      </c>
      <c r="N122" s="6">
        <v>0</v>
      </c>
      <c r="O122" s="6">
        <f t="shared" si="1"/>
        <v>16568.809999999998</v>
      </c>
      <c r="P122" s="6">
        <v>78431.19</v>
      </c>
      <c r="Q122" s="13" t="s">
        <v>20</v>
      </c>
    </row>
    <row r="123" spans="1:17" x14ac:dyDescent="0.25">
      <c r="A123" t="s">
        <v>119</v>
      </c>
      <c r="B123" s="9" t="s">
        <v>24</v>
      </c>
      <c r="C123" t="s">
        <v>280</v>
      </c>
      <c r="D123" s="8" t="s">
        <v>244</v>
      </c>
      <c r="E123" s="4">
        <v>45658</v>
      </c>
      <c r="F123" s="4">
        <v>45838</v>
      </c>
      <c r="G123" s="5">
        <v>95000</v>
      </c>
      <c r="H123" s="5">
        <v>5614.5</v>
      </c>
      <c r="I123" s="5">
        <v>10929.31</v>
      </c>
      <c r="J123" s="5">
        <v>637.65</v>
      </c>
      <c r="K123" s="5">
        <v>25</v>
      </c>
      <c r="L123" s="5">
        <v>0</v>
      </c>
      <c r="M123" s="6">
        <v>0</v>
      </c>
      <c r="N123" s="6">
        <v>0</v>
      </c>
      <c r="O123" s="6">
        <f t="shared" si="1"/>
        <v>17206.46</v>
      </c>
      <c r="P123" s="6">
        <v>77793.540000000008</v>
      </c>
      <c r="Q123" s="13" t="s">
        <v>19</v>
      </c>
    </row>
    <row r="124" spans="1:17" x14ac:dyDescent="0.25">
      <c r="A124" t="s">
        <v>120</v>
      </c>
      <c r="B124" s="9" t="s">
        <v>27</v>
      </c>
      <c r="C124" t="s">
        <v>280</v>
      </c>
      <c r="D124" s="8" t="s">
        <v>244</v>
      </c>
      <c r="E124" s="4">
        <v>45717</v>
      </c>
      <c r="F124" s="4">
        <v>45900</v>
      </c>
      <c r="G124" s="5">
        <v>26000</v>
      </c>
      <c r="H124" s="5">
        <v>1536.6</v>
      </c>
      <c r="J124" s="5">
        <v>0</v>
      </c>
      <c r="K124" s="5">
        <v>25</v>
      </c>
      <c r="L124" s="5">
        <v>0</v>
      </c>
      <c r="M124" s="6">
        <v>0</v>
      </c>
      <c r="N124" s="6">
        <v>0</v>
      </c>
      <c r="O124" s="6">
        <f t="shared" si="1"/>
        <v>1561.6</v>
      </c>
      <c r="P124" s="6">
        <v>24438.400000000001</v>
      </c>
      <c r="Q124" s="13" t="s">
        <v>19</v>
      </c>
    </row>
    <row r="125" spans="1:17" x14ac:dyDescent="0.25">
      <c r="A125" t="s">
        <v>121</v>
      </c>
      <c r="B125" s="9" t="s">
        <v>27</v>
      </c>
      <c r="C125" t="s">
        <v>280</v>
      </c>
      <c r="D125" s="8" t="s">
        <v>244</v>
      </c>
      <c r="E125" s="4">
        <v>45717</v>
      </c>
      <c r="F125" s="4">
        <v>45900</v>
      </c>
      <c r="G125" s="5">
        <v>26000</v>
      </c>
      <c r="H125" s="5">
        <v>1536.6</v>
      </c>
      <c r="J125" s="5">
        <v>0</v>
      </c>
      <c r="K125" s="5">
        <v>25</v>
      </c>
      <c r="L125" s="5">
        <v>0</v>
      </c>
      <c r="M125" s="6">
        <v>0</v>
      </c>
      <c r="N125" s="6">
        <v>0</v>
      </c>
      <c r="O125" s="6">
        <f t="shared" si="1"/>
        <v>1561.6</v>
      </c>
      <c r="P125" s="6">
        <v>24438.400000000001</v>
      </c>
      <c r="Q125" s="13" t="s">
        <v>19</v>
      </c>
    </row>
    <row r="126" spans="1:17" x14ac:dyDescent="0.25">
      <c r="A126" t="s">
        <v>227</v>
      </c>
      <c r="B126" s="9" t="s">
        <v>40</v>
      </c>
      <c r="C126" t="s">
        <v>280</v>
      </c>
      <c r="D126" s="8" t="s">
        <v>244</v>
      </c>
      <c r="E126" s="12">
        <v>45658</v>
      </c>
      <c r="F126" s="12">
        <v>45838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6">
        <v>0</v>
      </c>
      <c r="N126" s="6">
        <v>0</v>
      </c>
      <c r="O126" s="6">
        <f t="shared" si="1"/>
        <v>1502.5</v>
      </c>
      <c r="P126" s="6">
        <v>23497.5</v>
      </c>
      <c r="Q126" s="13" t="s">
        <v>19</v>
      </c>
    </row>
    <row r="127" spans="1:17" x14ac:dyDescent="0.25">
      <c r="A127" t="s">
        <v>122</v>
      </c>
      <c r="B127" s="9" t="s">
        <v>18</v>
      </c>
      <c r="C127" t="s">
        <v>280</v>
      </c>
      <c r="D127" s="8" t="s">
        <v>244</v>
      </c>
      <c r="E127" s="12">
        <v>45809</v>
      </c>
      <c r="F127" s="12">
        <v>45991</v>
      </c>
      <c r="G127" s="5">
        <v>95000</v>
      </c>
      <c r="H127" s="5">
        <v>5614.5</v>
      </c>
      <c r="I127" s="5">
        <v>10929.31</v>
      </c>
      <c r="J127" s="5">
        <v>0</v>
      </c>
      <c r="K127" s="5">
        <v>25</v>
      </c>
      <c r="L127" s="5">
        <v>0</v>
      </c>
      <c r="M127" s="6">
        <v>0</v>
      </c>
      <c r="N127" s="6">
        <v>0</v>
      </c>
      <c r="O127" s="6">
        <f t="shared" si="1"/>
        <v>16568.809999999998</v>
      </c>
      <c r="P127" s="6">
        <v>78431.19</v>
      </c>
      <c r="Q127" s="13" t="s">
        <v>19</v>
      </c>
    </row>
    <row r="128" spans="1:17" x14ac:dyDescent="0.25">
      <c r="A128" t="s">
        <v>123</v>
      </c>
      <c r="B128" s="9" t="s">
        <v>24</v>
      </c>
      <c r="C128" t="s">
        <v>280</v>
      </c>
      <c r="D128" s="8" t="s">
        <v>244</v>
      </c>
      <c r="E128" s="4">
        <v>45658</v>
      </c>
      <c r="F128" s="4">
        <v>45838</v>
      </c>
      <c r="G128" s="5">
        <v>95000</v>
      </c>
      <c r="H128" s="5">
        <v>5614.5</v>
      </c>
      <c r="I128" s="5">
        <v>10929.31</v>
      </c>
      <c r="J128" s="5">
        <v>0</v>
      </c>
      <c r="K128" s="5">
        <v>25</v>
      </c>
      <c r="L128" s="5">
        <v>0</v>
      </c>
      <c r="M128" s="6">
        <v>0</v>
      </c>
      <c r="N128" s="6">
        <v>0</v>
      </c>
      <c r="O128" s="6">
        <f t="shared" si="1"/>
        <v>16568.809999999998</v>
      </c>
      <c r="P128" s="6">
        <v>78431.19</v>
      </c>
      <c r="Q128" s="13" t="s">
        <v>19</v>
      </c>
    </row>
    <row r="129" spans="1:17" x14ac:dyDescent="0.25">
      <c r="A129" t="s">
        <v>124</v>
      </c>
      <c r="B129" s="9" t="s">
        <v>24</v>
      </c>
      <c r="C129" t="s">
        <v>280</v>
      </c>
      <c r="D129" s="8" t="s">
        <v>244</v>
      </c>
      <c r="E129" s="4">
        <v>45658</v>
      </c>
      <c r="F129" s="4">
        <v>45838</v>
      </c>
      <c r="G129" s="5">
        <v>95000</v>
      </c>
      <c r="H129" s="5">
        <v>5614.5</v>
      </c>
      <c r="I129" s="5">
        <v>10929.31</v>
      </c>
      <c r="J129" s="5">
        <v>0</v>
      </c>
      <c r="K129" s="5">
        <v>25</v>
      </c>
      <c r="L129" s="5">
        <v>0</v>
      </c>
      <c r="M129" s="6">
        <v>0</v>
      </c>
      <c r="N129" s="6">
        <v>0</v>
      </c>
      <c r="O129" s="6">
        <f t="shared" si="1"/>
        <v>16568.809999999998</v>
      </c>
      <c r="P129" s="6">
        <v>78431.19</v>
      </c>
      <c r="Q129" s="13" t="s">
        <v>19</v>
      </c>
    </row>
    <row r="130" spans="1:17" x14ac:dyDescent="0.25">
      <c r="A130" t="s">
        <v>125</v>
      </c>
      <c r="B130" s="9" t="s">
        <v>24</v>
      </c>
      <c r="C130" t="s">
        <v>280</v>
      </c>
      <c r="D130" s="8" t="s">
        <v>244</v>
      </c>
      <c r="E130" s="4">
        <v>45658</v>
      </c>
      <c r="F130" s="4">
        <v>45838</v>
      </c>
      <c r="G130" s="5">
        <v>95000</v>
      </c>
      <c r="H130" s="5">
        <v>5614.5</v>
      </c>
      <c r="I130" s="5">
        <v>10929.31</v>
      </c>
      <c r="J130" s="5">
        <v>0</v>
      </c>
      <c r="K130" s="5">
        <v>25</v>
      </c>
      <c r="L130" s="5">
        <v>0</v>
      </c>
      <c r="M130" s="6">
        <v>0</v>
      </c>
      <c r="N130" s="6">
        <v>0</v>
      </c>
      <c r="O130" s="6">
        <f t="shared" si="1"/>
        <v>16568.809999999998</v>
      </c>
      <c r="P130" s="6">
        <v>78431.19</v>
      </c>
      <c r="Q130" s="13" t="s">
        <v>20</v>
      </c>
    </row>
    <row r="131" spans="1:17" x14ac:dyDescent="0.25">
      <c r="A131" t="s">
        <v>126</v>
      </c>
      <c r="B131" s="9" t="s">
        <v>24</v>
      </c>
      <c r="C131" t="s">
        <v>280</v>
      </c>
      <c r="D131" s="8" t="s">
        <v>244</v>
      </c>
      <c r="E131" s="4">
        <v>45658</v>
      </c>
      <c r="F131" s="4">
        <v>45838</v>
      </c>
      <c r="G131" s="5">
        <v>95000</v>
      </c>
      <c r="H131" s="5">
        <v>5614.5</v>
      </c>
      <c r="I131" s="5">
        <v>10929.31</v>
      </c>
      <c r="J131" s="5">
        <v>0</v>
      </c>
      <c r="K131" s="5">
        <v>25</v>
      </c>
      <c r="L131" s="5">
        <v>0</v>
      </c>
      <c r="M131" s="6">
        <v>0</v>
      </c>
      <c r="N131" s="6">
        <v>0</v>
      </c>
      <c r="O131" s="6">
        <f t="shared" si="1"/>
        <v>16568.809999999998</v>
      </c>
      <c r="P131" s="6">
        <v>78431.19</v>
      </c>
      <c r="Q131" s="13" t="s">
        <v>19</v>
      </c>
    </row>
    <row r="132" spans="1:17" x14ac:dyDescent="0.25">
      <c r="A132" t="s">
        <v>228</v>
      </c>
      <c r="B132" s="9" t="s">
        <v>55</v>
      </c>
      <c r="C132" t="s">
        <v>280</v>
      </c>
      <c r="D132" s="8" t="s">
        <v>244</v>
      </c>
      <c r="E132" s="12">
        <v>45658</v>
      </c>
      <c r="F132" s="12">
        <v>45838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6">
        <v>0</v>
      </c>
      <c r="N132" s="6">
        <v>0</v>
      </c>
      <c r="O132" s="6">
        <f t="shared" si="1"/>
        <v>1502.5</v>
      </c>
      <c r="P132" s="6">
        <v>23497.5</v>
      </c>
      <c r="Q132" s="13" t="s">
        <v>19</v>
      </c>
    </row>
    <row r="133" spans="1:17" x14ac:dyDescent="0.25">
      <c r="A133" t="s">
        <v>127</v>
      </c>
      <c r="B133" s="9" t="s">
        <v>18</v>
      </c>
      <c r="C133" t="s">
        <v>280</v>
      </c>
      <c r="D133" s="8" t="s">
        <v>244</v>
      </c>
      <c r="E133" s="4">
        <v>45658</v>
      </c>
      <c r="F133" s="4">
        <v>45838</v>
      </c>
      <c r="G133" s="5">
        <v>95000</v>
      </c>
      <c r="H133" s="5">
        <v>5614.5</v>
      </c>
      <c r="I133" s="5">
        <v>10929.31</v>
      </c>
      <c r="J133" s="5">
        <v>0</v>
      </c>
      <c r="K133" s="5">
        <v>25</v>
      </c>
      <c r="L133" s="5">
        <v>0</v>
      </c>
      <c r="M133" s="6">
        <v>0</v>
      </c>
      <c r="N133" s="6">
        <v>0</v>
      </c>
      <c r="O133" s="6">
        <f t="shared" si="1"/>
        <v>16568.809999999998</v>
      </c>
      <c r="P133" s="6">
        <v>78431.19</v>
      </c>
      <c r="Q133" s="13" t="s">
        <v>19</v>
      </c>
    </row>
    <row r="134" spans="1:17" x14ac:dyDescent="0.25">
      <c r="A134" t="s">
        <v>128</v>
      </c>
      <c r="B134" s="9" t="s">
        <v>27</v>
      </c>
      <c r="C134" t="s">
        <v>280</v>
      </c>
      <c r="D134" s="8" t="s">
        <v>244</v>
      </c>
      <c r="E134" s="4">
        <v>45717</v>
      </c>
      <c r="F134" s="4">
        <v>45900</v>
      </c>
      <c r="G134" s="5">
        <v>25000</v>
      </c>
      <c r="H134" s="5">
        <v>1477.5</v>
      </c>
      <c r="J134" s="5">
        <v>0</v>
      </c>
      <c r="K134" s="5">
        <v>25</v>
      </c>
      <c r="L134" s="5">
        <v>0</v>
      </c>
      <c r="M134" s="6">
        <v>0</v>
      </c>
      <c r="N134" s="6">
        <v>0</v>
      </c>
      <c r="O134" s="6">
        <f t="shared" ref="O134:O197" si="2">SUM(H134:N134)</f>
        <v>1502.5</v>
      </c>
      <c r="P134" s="6">
        <v>23497.5</v>
      </c>
      <c r="Q134" s="13" t="s">
        <v>19</v>
      </c>
    </row>
    <row r="135" spans="1:17" x14ac:dyDescent="0.25">
      <c r="A135" t="s">
        <v>129</v>
      </c>
      <c r="B135" s="9" t="s">
        <v>24</v>
      </c>
      <c r="C135" t="s">
        <v>280</v>
      </c>
      <c r="D135" s="8" t="s">
        <v>244</v>
      </c>
      <c r="E135" s="4">
        <v>45658</v>
      </c>
      <c r="F135" s="4">
        <v>45838</v>
      </c>
      <c r="G135" s="5">
        <v>95000</v>
      </c>
      <c r="H135" s="5">
        <v>5614.5</v>
      </c>
      <c r="I135" s="5">
        <v>10929.31</v>
      </c>
      <c r="J135" s="5">
        <v>0</v>
      </c>
      <c r="K135" s="5">
        <v>25</v>
      </c>
      <c r="L135" s="5">
        <v>0</v>
      </c>
      <c r="M135" s="6">
        <v>0</v>
      </c>
      <c r="N135" s="6">
        <v>0</v>
      </c>
      <c r="O135" s="6">
        <f t="shared" si="2"/>
        <v>16568.809999999998</v>
      </c>
      <c r="P135" s="6">
        <v>78431.19</v>
      </c>
      <c r="Q135" s="13" t="s">
        <v>20</v>
      </c>
    </row>
    <row r="136" spans="1:17" x14ac:dyDescent="0.25">
      <c r="A136" t="s">
        <v>130</v>
      </c>
      <c r="B136" s="9" t="s">
        <v>24</v>
      </c>
      <c r="C136" t="s">
        <v>280</v>
      </c>
      <c r="D136" s="8" t="s">
        <v>244</v>
      </c>
      <c r="E136" s="4">
        <v>45658</v>
      </c>
      <c r="F136" s="4">
        <v>45838</v>
      </c>
      <c r="G136" s="5">
        <v>95000</v>
      </c>
      <c r="H136" s="5">
        <v>5614.5</v>
      </c>
      <c r="I136" s="5">
        <v>10929.31</v>
      </c>
      <c r="J136" s="5">
        <v>0</v>
      </c>
      <c r="K136" s="5">
        <v>25</v>
      </c>
      <c r="L136" s="5">
        <v>0</v>
      </c>
      <c r="M136" s="6">
        <v>0</v>
      </c>
      <c r="N136" s="6">
        <v>0</v>
      </c>
      <c r="O136" s="6">
        <f t="shared" si="2"/>
        <v>16568.809999999998</v>
      </c>
      <c r="P136" s="6">
        <v>78431.19</v>
      </c>
      <c r="Q136" s="13" t="s">
        <v>19</v>
      </c>
    </row>
    <row r="137" spans="1:17" x14ac:dyDescent="0.25">
      <c r="A137" t="s">
        <v>249</v>
      </c>
      <c r="B137" s="9" t="s">
        <v>100</v>
      </c>
      <c r="C137" t="s">
        <v>280</v>
      </c>
      <c r="D137" s="8" t="s">
        <v>244</v>
      </c>
      <c r="E137" s="12">
        <v>45717</v>
      </c>
      <c r="F137" s="12">
        <v>45900</v>
      </c>
      <c r="G137" s="5">
        <v>25000</v>
      </c>
      <c r="H137" s="5">
        <v>1477.5</v>
      </c>
      <c r="J137" s="5">
        <v>0</v>
      </c>
      <c r="K137" s="5">
        <v>25</v>
      </c>
      <c r="L137" s="5">
        <v>0</v>
      </c>
      <c r="M137" s="6">
        <v>0</v>
      </c>
      <c r="N137" s="6">
        <v>0</v>
      </c>
      <c r="O137" s="6">
        <f t="shared" si="2"/>
        <v>1502.5</v>
      </c>
      <c r="P137" s="6">
        <v>23497.5</v>
      </c>
      <c r="Q137" s="13" t="s">
        <v>19</v>
      </c>
    </row>
    <row r="138" spans="1:17" x14ac:dyDescent="0.25">
      <c r="A138" t="s">
        <v>255</v>
      </c>
      <c r="B138" s="9" t="s">
        <v>100</v>
      </c>
      <c r="C138" t="s">
        <v>280</v>
      </c>
      <c r="D138" s="8" t="s">
        <v>244</v>
      </c>
      <c r="E138" s="12">
        <v>45717</v>
      </c>
      <c r="F138" s="12">
        <v>45900</v>
      </c>
      <c r="G138" s="5">
        <v>25000</v>
      </c>
      <c r="H138" s="5">
        <v>1477.5</v>
      </c>
      <c r="J138" s="5">
        <v>0</v>
      </c>
      <c r="K138" s="5">
        <v>25</v>
      </c>
      <c r="L138" s="5">
        <v>0</v>
      </c>
      <c r="M138" s="6">
        <v>0</v>
      </c>
      <c r="N138" s="6">
        <v>0</v>
      </c>
      <c r="O138" s="6">
        <f t="shared" si="2"/>
        <v>1502.5</v>
      </c>
      <c r="P138" s="6">
        <v>23497.5</v>
      </c>
      <c r="Q138" s="13" t="s">
        <v>19</v>
      </c>
    </row>
    <row r="139" spans="1:17" x14ac:dyDescent="0.25">
      <c r="A139" t="s">
        <v>131</v>
      </c>
      <c r="B139" s="9" t="s">
        <v>100</v>
      </c>
      <c r="C139" t="s">
        <v>280</v>
      </c>
      <c r="D139" s="8" t="s">
        <v>244</v>
      </c>
      <c r="E139" s="4">
        <v>45717</v>
      </c>
      <c r="F139" s="4">
        <v>45900</v>
      </c>
      <c r="G139" s="5">
        <v>26000</v>
      </c>
      <c r="H139" s="5">
        <v>1536.6</v>
      </c>
      <c r="J139" s="5">
        <v>0</v>
      </c>
      <c r="K139" s="5">
        <v>25</v>
      </c>
      <c r="L139" s="5">
        <v>0</v>
      </c>
      <c r="M139" s="6">
        <v>0</v>
      </c>
      <c r="N139" s="6">
        <v>0</v>
      </c>
      <c r="O139" s="6">
        <f t="shared" si="2"/>
        <v>1561.6</v>
      </c>
      <c r="P139" s="6">
        <v>24438.400000000001</v>
      </c>
      <c r="Q139" s="13" t="s">
        <v>19</v>
      </c>
    </row>
    <row r="140" spans="1:17" x14ac:dyDescent="0.25">
      <c r="A140" t="s">
        <v>132</v>
      </c>
      <c r="B140" s="9" t="s">
        <v>24</v>
      </c>
      <c r="C140" t="s">
        <v>280</v>
      </c>
      <c r="D140" s="8" t="s">
        <v>244</v>
      </c>
      <c r="E140" s="4">
        <v>45658</v>
      </c>
      <c r="F140" s="4">
        <v>45838</v>
      </c>
      <c r="G140" s="5">
        <v>95000</v>
      </c>
      <c r="H140" s="5">
        <v>5614.5</v>
      </c>
      <c r="I140" s="5">
        <v>10929.31</v>
      </c>
      <c r="J140" s="5">
        <v>0</v>
      </c>
      <c r="K140" s="5">
        <v>25</v>
      </c>
      <c r="L140" s="5">
        <v>0</v>
      </c>
      <c r="M140" s="6">
        <v>0</v>
      </c>
      <c r="N140" s="6">
        <v>0</v>
      </c>
      <c r="O140" s="6">
        <f t="shared" si="2"/>
        <v>16568.809999999998</v>
      </c>
      <c r="P140" s="6">
        <v>78431.19</v>
      </c>
      <c r="Q140" s="13" t="s">
        <v>19</v>
      </c>
    </row>
    <row r="141" spans="1:17" x14ac:dyDescent="0.25">
      <c r="A141" t="s">
        <v>133</v>
      </c>
      <c r="B141" s="9" t="s">
        <v>24</v>
      </c>
      <c r="C141" t="s">
        <v>280</v>
      </c>
      <c r="D141" s="8" t="s">
        <v>244</v>
      </c>
      <c r="E141" s="4">
        <v>45658</v>
      </c>
      <c r="F141" s="4">
        <v>45838</v>
      </c>
      <c r="G141" s="5">
        <v>95000</v>
      </c>
      <c r="H141" s="5">
        <v>5614.5</v>
      </c>
      <c r="I141" s="5">
        <v>10929.31</v>
      </c>
      <c r="J141" s="5">
        <v>2997.28</v>
      </c>
      <c r="K141" s="5">
        <v>25</v>
      </c>
      <c r="L141" s="5">
        <v>0</v>
      </c>
      <c r="M141" s="6">
        <v>0</v>
      </c>
      <c r="N141" s="6">
        <v>0</v>
      </c>
      <c r="O141" s="6">
        <f t="shared" si="2"/>
        <v>19566.089999999997</v>
      </c>
      <c r="P141" s="6">
        <v>75433.91</v>
      </c>
      <c r="Q141" s="13" t="s">
        <v>19</v>
      </c>
    </row>
    <row r="142" spans="1:17" x14ac:dyDescent="0.25">
      <c r="A142" t="s">
        <v>134</v>
      </c>
      <c r="B142" s="9" t="s">
        <v>24</v>
      </c>
      <c r="C142" t="s">
        <v>280</v>
      </c>
      <c r="D142" s="8" t="s">
        <v>244</v>
      </c>
      <c r="E142" s="4">
        <v>45658</v>
      </c>
      <c r="F142" s="4">
        <v>45838</v>
      </c>
      <c r="G142" s="5">
        <v>95000</v>
      </c>
      <c r="H142" s="5">
        <v>5614.5</v>
      </c>
      <c r="I142" s="5">
        <v>10929.31</v>
      </c>
      <c r="J142" s="5">
        <v>0</v>
      </c>
      <c r="K142" s="5">
        <v>25</v>
      </c>
      <c r="L142" s="5">
        <v>0</v>
      </c>
      <c r="M142" s="6">
        <v>0</v>
      </c>
      <c r="N142" s="6">
        <v>0</v>
      </c>
      <c r="O142" s="6">
        <f t="shared" si="2"/>
        <v>16568.809999999998</v>
      </c>
      <c r="P142" s="6">
        <v>78431.19</v>
      </c>
      <c r="Q142" s="13" t="s">
        <v>19</v>
      </c>
    </row>
    <row r="143" spans="1:17" x14ac:dyDescent="0.25">
      <c r="A143" t="s">
        <v>229</v>
      </c>
      <c r="B143" s="9" t="s">
        <v>22</v>
      </c>
      <c r="C143" t="s">
        <v>280</v>
      </c>
      <c r="D143" s="8" t="s">
        <v>244</v>
      </c>
      <c r="E143" s="12">
        <v>45658</v>
      </c>
      <c r="F143" s="12">
        <v>45838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6">
        <v>0</v>
      </c>
      <c r="N143" s="6">
        <v>0</v>
      </c>
      <c r="O143" s="6">
        <f t="shared" si="2"/>
        <v>1502.5</v>
      </c>
      <c r="P143" s="6">
        <v>23497.5</v>
      </c>
      <c r="Q143" s="13" t="s">
        <v>19</v>
      </c>
    </row>
    <row r="144" spans="1:17" x14ac:dyDescent="0.25">
      <c r="A144" t="s">
        <v>254</v>
      </c>
      <c r="B144" s="9" t="s">
        <v>40</v>
      </c>
      <c r="C144" t="s">
        <v>280</v>
      </c>
      <c r="D144" s="8" t="s">
        <v>244</v>
      </c>
      <c r="E144" s="12">
        <v>45717</v>
      </c>
      <c r="F144" s="12">
        <v>45900</v>
      </c>
      <c r="G144" s="5">
        <v>25000</v>
      </c>
      <c r="H144" s="5">
        <v>1477.5</v>
      </c>
      <c r="J144" s="5">
        <v>0</v>
      </c>
      <c r="K144" s="5">
        <v>25</v>
      </c>
      <c r="L144" s="5">
        <v>0</v>
      </c>
      <c r="M144" s="6">
        <v>0</v>
      </c>
      <c r="N144" s="6">
        <v>0</v>
      </c>
      <c r="O144" s="6">
        <f t="shared" si="2"/>
        <v>1502.5</v>
      </c>
      <c r="P144" s="6">
        <v>23497.5</v>
      </c>
      <c r="Q144" s="13" t="s">
        <v>19</v>
      </c>
    </row>
    <row r="145" spans="1:17" x14ac:dyDescent="0.25">
      <c r="A145" t="s">
        <v>135</v>
      </c>
      <c r="B145" s="9" t="s">
        <v>24</v>
      </c>
      <c r="C145" t="s">
        <v>280</v>
      </c>
      <c r="D145" s="8" t="s">
        <v>244</v>
      </c>
      <c r="E145" s="4">
        <v>45658</v>
      </c>
      <c r="F145" s="4">
        <v>45838</v>
      </c>
      <c r="G145" s="5">
        <v>95000</v>
      </c>
      <c r="H145" s="5">
        <v>5614.5</v>
      </c>
      <c r="I145" s="5">
        <v>10929.31</v>
      </c>
      <c r="J145" s="5">
        <v>0</v>
      </c>
      <c r="K145" s="5">
        <v>25</v>
      </c>
      <c r="L145" s="5">
        <v>0</v>
      </c>
      <c r="M145" s="6">
        <v>0</v>
      </c>
      <c r="N145" s="6">
        <v>0</v>
      </c>
      <c r="O145" s="6">
        <f t="shared" si="2"/>
        <v>16568.809999999998</v>
      </c>
      <c r="P145" s="6">
        <v>78431.19</v>
      </c>
      <c r="Q145" s="13" t="s">
        <v>19</v>
      </c>
    </row>
    <row r="146" spans="1:17" x14ac:dyDescent="0.25">
      <c r="A146" t="s">
        <v>136</v>
      </c>
      <c r="B146" s="9" t="s">
        <v>24</v>
      </c>
      <c r="C146" t="s">
        <v>280</v>
      </c>
      <c r="D146" s="8" t="s">
        <v>244</v>
      </c>
      <c r="E146" s="4">
        <v>45658</v>
      </c>
      <c r="F146" s="4">
        <v>45838</v>
      </c>
      <c r="G146" s="5">
        <v>95000</v>
      </c>
      <c r="H146" s="5">
        <v>5614.5</v>
      </c>
      <c r="I146" s="5">
        <v>10929.31</v>
      </c>
      <c r="J146" s="5">
        <v>0</v>
      </c>
      <c r="K146" s="5">
        <v>25</v>
      </c>
      <c r="L146" s="5">
        <v>0</v>
      </c>
      <c r="M146" s="6">
        <v>0</v>
      </c>
      <c r="N146" s="6">
        <v>0</v>
      </c>
      <c r="O146" s="6">
        <f t="shared" si="2"/>
        <v>16568.809999999998</v>
      </c>
      <c r="P146" s="6">
        <v>78431.19</v>
      </c>
      <c r="Q146" s="13" t="s">
        <v>19</v>
      </c>
    </row>
    <row r="147" spans="1:17" x14ac:dyDescent="0.25">
      <c r="A147" t="s">
        <v>137</v>
      </c>
      <c r="B147" s="9" t="s">
        <v>138</v>
      </c>
      <c r="C147" t="s">
        <v>280</v>
      </c>
      <c r="D147" s="8" t="s">
        <v>244</v>
      </c>
      <c r="E147" s="4">
        <v>45717</v>
      </c>
      <c r="F147" s="4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6">
        <v>0</v>
      </c>
      <c r="N147" s="6">
        <v>0</v>
      </c>
      <c r="O147" s="6">
        <f t="shared" si="2"/>
        <v>1502.5</v>
      </c>
      <c r="P147" s="6">
        <v>23497.5</v>
      </c>
      <c r="Q147" s="13" t="s">
        <v>19</v>
      </c>
    </row>
    <row r="148" spans="1:17" x14ac:dyDescent="0.25">
      <c r="A148" t="s">
        <v>238</v>
      </c>
      <c r="B148" s="9" t="s">
        <v>100</v>
      </c>
      <c r="C148" t="s">
        <v>280</v>
      </c>
      <c r="D148" s="8" t="s">
        <v>244</v>
      </c>
      <c r="E148" s="12">
        <v>45689</v>
      </c>
      <c r="F148" s="12">
        <v>45869</v>
      </c>
      <c r="G148" s="5">
        <v>25000</v>
      </c>
      <c r="H148" s="5">
        <v>1477.5</v>
      </c>
      <c r="J148" s="5">
        <v>0</v>
      </c>
      <c r="K148" s="5">
        <v>25</v>
      </c>
      <c r="L148" s="5">
        <v>0</v>
      </c>
      <c r="M148" s="6">
        <v>0</v>
      </c>
      <c r="N148" s="6">
        <v>0</v>
      </c>
      <c r="O148" s="6">
        <f t="shared" si="2"/>
        <v>1502.5</v>
      </c>
      <c r="P148" s="6">
        <v>23497.5</v>
      </c>
      <c r="Q148" s="13" t="s">
        <v>19</v>
      </c>
    </row>
    <row r="149" spans="1:17" x14ac:dyDescent="0.25">
      <c r="A149" t="s">
        <v>230</v>
      </c>
      <c r="B149" s="9" t="s">
        <v>40</v>
      </c>
      <c r="C149" t="s">
        <v>280</v>
      </c>
      <c r="D149" s="8" t="s">
        <v>244</v>
      </c>
      <c r="E149" s="12">
        <v>45658</v>
      </c>
      <c r="F149" s="12">
        <v>45838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6">
        <v>0</v>
      </c>
      <c r="N149" s="6">
        <v>0</v>
      </c>
      <c r="O149" s="6">
        <f t="shared" si="2"/>
        <v>1502.5</v>
      </c>
      <c r="P149" s="6">
        <v>23497.5</v>
      </c>
      <c r="Q149" s="13" t="s">
        <v>19</v>
      </c>
    </row>
    <row r="150" spans="1:17" x14ac:dyDescent="0.25">
      <c r="A150" t="s">
        <v>231</v>
      </c>
      <c r="B150" s="9" t="s">
        <v>117</v>
      </c>
      <c r="C150" t="s">
        <v>280</v>
      </c>
      <c r="D150" s="8" t="s">
        <v>244</v>
      </c>
      <c r="E150" s="12">
        <v>45809</v>
      </c>
      <c r="F150" s="12">
        <v>45991</v>
      </c>
      <c r="G150" s="5">
        <v>70000</v>
      </c>
      <c r="H150" s="5">
        <v>4137</v>
      </c>
      <c r="I150" s="5">
        <v>5368.45</v>
      </c>
      <c r="J150" s="5">
        <v>0</v>
      </c>
      <c r="K150" s="5">
        <v>25</v>
      </c>
      <c r="L150" s="5">
        <v>0</v>
      </c>
      <c r="M150" s="6">
        <v>0</v>
      </c>
      <c r="N150" s="6">
        <v>0</v>
      </c>
      <c r="O150" s="6">
        <f t="shared" si="2"/>
        <v>9530.4500000000007</v>
      </c>
      <c r="P150" s="6">
        <v>60469.55</v>
      </c>
      <c r="Q150" s="13" t="s">
        <v>20</v>
      </c>
    </row>
    <row r="151" spans="1:17" x14ac:dyDescent="0.25">
      <c r="A151" t="s">
        <v>139</v>
      </c>
      <c r="B151" s="9" t="s">
        <v>24</v>
      </c>
      <c r="C151" t="s">
        <v>280</v>
      </c>
      <c r="D151" s="8" t="s">
        <v>244</v>
      </c>
      <c r="E151" s="4">
        <v>45658</v>
      </c>
      <c r="F151" s="4">
        <v>45838</v>
      </c>
      <c r="G151" s="5">
        <v>95000</v>
      </c>
      <c r="H151" s="5">
        <v>5614.5</v>
      </c>
      <c r="I151" s="5">
        <v>10929.31</v>
      </c>
      <c r="J151" s="5">
        <v>0</v>
      </c>
      <c r="K151" s="5">
        <v>25</v>
      </c>
      <c r="L151" s="5">
        <v>0</v>
      </c>
      <c r="M151" s="6">
        <v>0</v>
      </c>
      <c r="N151" s="6">
        <v>0</v>
      </c>
      <c r="O151" s="6">
        <f t="shared" si="2"/>
        <v>16568.809999999998</v>
      </c>
      <c r="P151" s="6">
        <v>78431.19</v>
      </c>
      <c r="Q151" s="13" t="s">
        <v>19</v>
      </c>
    </row>
    <row r="152" spans="1:17" x14ac:dyDescent="0.25">
      <c r="A152" t="s">
        <v>258</v>
      </c>
      <c r="B152" s="9" t="s">
        <v>22</v>
      </c>
      <c r="C152" t="s">
        <v>280</v>
      </c>
      <c r="D152" s="8" t="s">
        <v>244</v>
      </c>
      <c r="E152" s="12">
        <v>45717</v>
      </c>
      <c r="F152" s="12">
        <v>45900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6">
        <v>0</v>
      </c>
      <c r="N152" s="6">
        <v>0</v>
      </c>
      <c r="O152" s="6">
        <f t="shared" si="2"/>
        <v>1502.5</v>
      </c>
      <c r="P152" s="6">
        <v>23497.5</v>
      </c>
      <c r="Q152" s="13" t="s">
        <v>20</v>
      </c>
    </row>
    <row r="153" spans="1:17" x14ac:dyDescent="0.25">
      <c r="A153" t="s">
        <v>140</v>
      </c>
      <c r="B153" s="9" t="s">
        <v>24</v>
      </c>
      <c r="C153" t="s">
        <v>280</v>
      </c>
      <c r="D153" s="8" t="s">
        <v>244</v>
      </c>
      <c r="E153" s="4">
        <v>45658</v>
      </c>
      <c r="F153" s="4">
        <v>45838</v>
      </c>
      <c r="G153" s="5">
        <v>95000</v>
      </c>
      <c r="H153" s="5">
        <v>5614.5</v>
      </c>
      <c r="I153" s="5">
        <v>10929.31</v>
      </c>
      <c r="J153" s="5">
        <v>100</v>
      </c>
      <c r="K153" s="5">
        <v>25</v>
      </c>
      <c r="L153" s="5">
        <v>0</v>
      </c>
      <c r="M153" s="6">
        <v>0</v>
      </c>
      <c r="N153" s="6">
        <v>0</v>
      </c>
      <c r="O153" s="6">
        <f t="shared" si="2"/>
        <v>16668.809999999998</v>
      </c>
      <c r="P153" s="6">
        <v>78331.19</v>
      </c>
      <c r="Q153" s="13" t="s">
        <v>19</v>
      </c>
    </row>
    <row r="154" spans="1:17" x14ac:dyDescent="0.25">
      <c r="A154" t="s">
        <v>141</v>
      </c>
      <c r="B154" s="9" t="s">
        <v>24</v>
      </c>
      <c r="C154" t="s">
        <v>280</v>
      </c>
      <c r="D154" s="8" t="s">
        <v>244</v>
      </c>
      <c r="E154" s="4">
        <v>45658</v>
      </c>
      <c r="F154" s="4">
        <v>45838</v>
      </c>
      <c r="G154" s="5">
        <v>95000</v>
      </c>
      <c r="H154" s="5">
        <v>5614.5</v>
      </c>
      <c r="I154" s="5">
        <v>10071.58</v>
      </c>
      <c r="J154" s="5">
        <v>5678.88</v>
      </c>
      <c r="K154" s="5">
        <v>25</v>
      </c>
      <c r="L154" s="5">
        <v>0</v>
      </c>
      <c r="M154" s="6">
        <v>0</v>
      </c>
      <c r="N154" s="6">
        <v>0</v>
      </c>
      <c r="O154" s="6">
        <f t="shared" si="2"/>
        <v>21389.96</v>
      </c>
      <c r="P154" s="6">
        <v>73610.040000000008</v>
      </c>
      <c r="Q154" s="13" t="s">
        <v>19</v>
      </c>
    </row>
    <row r="155" spans="1:17" x14ac:dyDescent="0.25">
      <c r="A155" t="s">
        <v>142</v>
      </c>
      <c r="B155" s="9" t="s">
        <v>27</v>
      </c>
      <c r="C155" t="s">
        <v>280</v>
      </c>
      <c r="D155" s="8" t="s">
        <v>244</v>
      </c>
      <c r="E155" s="10">
        <v>45689</v>
      </c>
      <c r="F155" s="10">
        <v>45869</v>
      </c>
      <c r="G155" s="5">
        <v>26000</v>
      </c>
      <c r="H155" s="5">
        <v>1536.6</v>
      </c>
      <c r="J155" s="5">
        <v>0</v>
      </c>
      <c r="K155" s="5">
        <v>25</v>
      </c>
      <c r="L155" s="5">
        <v>0</v>
      </c>
      <c r="M155" s="6">
        <v>0</v>
      </c>
      <c r="N155" s="6">
        <v>0</v>
      </c>
      <c r="O155" s="6">
        <f t="shared" si="2"/>
        <v>1561.6</v>
      </c>
      <c r="P155" s="6">
        <v>24438.400000000001</v>
      </c>
      <c r="Q155" s="13" t="s">
        <v>19</v>
      </c>
    </row>
    <row r="156" spans="1:17" x14ac:dyDescent="0.25">
      <c r="A156" t="s">
        <v>143</v>
      </c>
      <c r="B156" s="9" t="s">
        <v>24</v>
      </c>
      <c r="C156" t="s">
        <v>280</v>
      </c>
      <c r="D156" s="8" t="s">
        <v>244</v>
      </c>
      <c r="E156" s="4">
        <v>45658</v>
      </c>
      <c r="F156" s="4">
        <v>45838</v>
      </c>
      <c r="G156" s="5">
        <v>95000</v>
      </c>
      <c r="H156" s="5">
        <v>5614.5</v>
      </c>
      <c r="I156" s="5">
        <v>10929.31</v>
      </c>
      <c r="J156" s="5">
        <v>0</v>
      </c>
      <c r="K156" s="5">
        <v>25</v>
      </c>
      <c r="L156" s="5">
        <v>0</v>
      </c>
      <c r="M156" s="6">
        <v>0</v>
      </c>
      <c r="N156" s="6">
        <v>0</v>
      </c>
      <c r="O156" s="6">
        <f t="shared" si="2"/>
        <v>16568.809999999998</v>
      </c>
      <c r="P156" s="6">
        <v>78431.19</v>
      </c>
      <c r="Q156" s="13" t="s">
        <v>19</v>
      </c>
    </row>
    <row r="157" spans="1:17" x14ac:dyDescent="0.25">
      <c r="A157" t="s">
        <v>144</v>
      </c>
      <c r="B157" s="9" t="s">
        <v>24</v>
      </c>
      <c r="C157" t="s">
        <v>280</v>
      </c>
      <c r="D157" s="8" t="s">
        <v>244</v>
      </c>
      <c r="E157" s="4">
        <v>45658</v>
      </c>
      <c r="F157" s="4">
        <v>45838</v>
      </c>
      <c r="G157" s="5">
        <v>95000</v>
      </c>
      <c r="H157" s="5">
        <v>5614.5</v>
      </c>
      <c r="I157" s="5">
        <v>10929.31</v>
      </c>
      <c r="J157" s="5">
        <v>749.32</v>
      </c>
      <c r="K157" s="5">
        <v>25</v>
      </c>
      <c r="L157" s="5">
        <v>0</v>
      </c>
      <c r="M157" s="6">
        <v>0</v>
      </c>
      <c r="N157" s="6">
        <v>0</v>
      </c>
      <c r="O157" s="6">
        <f t="shared" si="2"/>
        <v>17318.129999999997</v>
      </c>
      <c r="P157" s="6">
        <v>77681.87</v>
      </c>
      <c r="Q157" s="13" t="s">
        <v>20</v>
      </c>
    </row>
    <row r="158" spans="1:17" x14ac:dyDescent="0.25">
      <c r="A158" t="s">
        <v>145</v>
      </c>
      <c r="B158" s="9" t="s">
        <v>24</v>
      </c>
      <c r="C158" t="s">
        <v>280</v>
      </c>
      <c r="D158" s="8" t="s">
        <v>244</v>
      </c>
      <c r="E158" s="4">
        <v>45658</v>
      </c>
      <c r="F158" s="4">
        <v>45838</v>
      </c>
      <c r="G158" s="5">
        <v>95000</v>
      </c>
      <c r="H158" s="5">
        <v>5614.5</v>
      </c>
      <c r="I158" s="5">
        <v>10929.31</v>
      </c>
      <c r="J158" s="5">
        <v>0</v>
      </c>
      <c r="K158" s="5">
        <v>25</v>
      </c>
      <c r="L158" s="5">
        <v>0</v>
      </c>
      <c r="M158" s="6">
        <v>0</v>
      </c>
      <c r="N158" s="6">
        <v>0</v>
      </c>
      <c r="O158" s="6">
        <f t="shared" si="2"/>
        <v>16568.809999999998</v>
      </c>
      <c r="P158" s="6">
        <v>78431.19</v>
      </c>
      <c r="Q158" s="13" t="s">
        <v>19</v>
      </c>
    </row>
    <row r="159" spans="1:17" x14ac:dyDescent="0.25">
      <c r="A159" t="s">
        <v>146</v>
      </c>
      <c r="B159" s="9" t="s">
        <v>27</v>
      </c>
      <c r="C159" t="s">
        <v>280</v>
      </c>
      <c r="D159" s="8" t="s">
        <v>244</v>
      </c>
      <c r="E159" s="4">
        <v>45717</v>
      </c>
      <c r="F159" s="4">
        <v>45900</v>
      </c>
      <c r="G159" s="5">
        <v>26000</v>
      </c>
      <c r="H159" s="5">
        <v>1536.6</v>
      </c>
      <c r="J159" s="5">
        <v>0</v>
      </c>
      <c r="K159" s="5">
        <v>25</v>
      </c>
      <c r="L159" s="5">
        <v>0</v>
      </c>
      <c r="M159" s="6">
        <v>0</v>
      </c>
      <c r="N159" s="6">
        <v>0</v>
      </c>
      <c r="O159" s="6">
        <f t="shared" si="2"/>
        <v>1561.6</v>
      </c>
      <c r="P159" s="6">
        <v>24438.400000000001</v>
      </c>
      <c r="Q159" s="13" t="s">
        <v>19</v>
      </c>
    </row>
    <row r="160" spans="1:17" x14ac:dyDescent="0.25">
      <c r="A160" t="s">
        <v>147</v>
      </c>
      <c r="B160" s="9" t="s">
        <v>24</v>
      </c>
      <c r="C160" t="s">
        <v>280</v>
      </c>
      <c r="D160" s="8" t="s">
        <v>244</v>
      </c>
      <c r="E160" s="4">
        <v>45658</v>
      </c>
      <c r="F160" s="4">
        <v>45838</v>
      </c>
      <c r="G160" s="5">
        <v>95000</v>
      </c>
      <c r="H160" s="5">
        <v>5614.5</v>
      </c>
      <c r="I160" s="5">
        <v>10929.31</v>
      </c>
      <c r="J160" s="5">
        <v>0</v>
      </c>
      <c r="K160" s="5">
        <v>25</v>
      </c>
      <c r="L160" s="5">
        <v>0</v>
      </c>
      <c r="M160" s="6">
        <v>0</v>
      </c>
      <c r="N160" s="6">
        <v>0</v>
      </c>
      <c r="O160" s="6">
        <f t="shared" si="2"/>
        <v>16568.809999999998</v>
      </c>
      <c r="P160" s="6">
        <v>78431.19</v>
      </c>
      <c r="Q160" s="13" t="s">
        <v>19</v>
      </c>
    </row>
    <row r="161" spans="1:17" x14ac:dyDescent="0.25">
      <c r="A161" t="s">
        <v>148</v>
      </c>
      <c r="B161" s="9" t="s">
        <v>24</v>
      </c>
      <c r="C161" t="s">
        <v>280</v>
      </c>
      <c r="D161" s="8" t="s">
        <v>244</v>
      </c>
      <c r="E161" s="4">
        <v>45658</v>
      </c>
      <c r="F161" s="4">
        <v>45838</v>
      </c>
      <c r="G161" s="5">
        <v>95000</v>
      </c>
      <c r="H161" s="5">
        <v>5614.5</v>
      </c>
      <c r="I161" s="5">
        <v>10929.31</v>
      </c>
      <c r="J161" s="5">
        <v>100</v>
      </c>
      <c r="K161" s="5">
        <v>25</v>
      </c>
      <c r="L161" s="5">
        <v>0</v>
      </c>
      <c r="M161" s="6">
        <v>0</v>
      </c>
      <c r="N161" s="6">
        <v>0</v>
      </c>
      <c r="O161" s="6">
        <f t="shared" si="2"/>
        <v>16668.809999999998</v>
      </c>
      <c r="P161" s="6">
        <v>78331.19</v>
      </c>
      <c r="Q161" s="13" t="s">
        <v>19</v>
      </c>
    </row>
    <row r="162" spans="1:17" x14ac:dyDescent="0.25">
      <c r="A162" t="s">
        <v>251</v>
      </c>
      <c r="B162" s="9" t="s">
        <v>40</v>
      </c>
      <c r="C162" t="s">
        <v>280</v>
      </c>
      <c r="D162" s="8" t="s">
        <v>244</v>
      </c>
      <c r="E162" s="12">
        <v>45717</v>
      </c>
      <c r="F162" s="12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6">
        <v>0</v>
      </c>
      <c r="N162" s="6">
        <v>0</v>
      </c>
      <c r="O162" s="6">
        <f t="shared" si="2"/>
        <v>1502.5</v>
      </c>
      <c r="P162" s="6">
        <v>23497.5</v>
      </c>
      <c r="Q162" s="13" t="s">
        <v>19</v>
      </c>
    </row>
    <row r="163" spans="1:17" x14ac:dyDescent="0.25">
      <c r="A163" t="s">
        <v>239</v>
      </c>
      <c r="B163" s="9" t="s">
        <v>100</v>
      </c>
      <c r="C163" t="s">
        <v>280</v>
      </c>
      <c r="D163" s="8" t="s">
        <v>244</v>
      </c>
      <c r="E163" s="12">
        <v>45689</v>
      </c>
      <c r="F163" s="12">
        <v>45869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6">
        <v>0</v>
      </c>
      <c r="N163" s="6">
        <v>0</v>
      </c>
      <c r="O163" s="6">
        <f t="shared" si="2"/>
        <v>1502.5</v>
      </c>
      <c r="P163" s="6">
        <v>23497.5</v>
      </c>
      <c r="Q163" s="13" t="s">
        <v>19</v>
      </c>
    </row>
    <row r="164" spans="1:17" x14ac:dyDescent="0.25">
      <c r="A164" t="s">
        <v>252</v>
      </c>
      <c r="B164" s="9" t="s">
        <v>100</v>
      </c>
      <c r="C164" t="s">
        <v>280</v>
      </c>
      <c r="D164" s="8" t="s">
        <v>244</v>
      </c>
      <c r="E164" s="12">
        <v>45717</v>
      </c>
      <c r="F164" s="12">
        <v>45900</v>
      </c>
      <c r="G164" s="5">
        <v>25000</v>
      </c>
      <c r="H164" s="5">
        <v>1477.5</v>
      </c>
      <c r="J164" s="5">
        <v>0</v>
      </c>
      <c r="K164" s="5">
        <v>25</v>
      </c>
      <c r="L164" s="5">
        <v>0</v>
      </c>
      <c r="M164" s="6">
        <v>0</v>
      </c>
      <c r="N164" s="6">
        <v>0</v>
      </c>
      <c r="O164" s="6">
        <f t="shared" si="2"/>
        <v>1502.5</v>
      </c>
      <c r="P164" s="6">
        <v>23497.5</v>
      </c>
      <c r="Q164" s="13" t="s">
        <v>19</v>
      </c>
    </row>
    <row r="165" spans="1:17" x14ac:dyDescent="0.25">
      <c r="A165" t="s">
        <v>149</v>
      </c>
      <c r="B165" s="9" t="s">
        <v>24</v>
      </c>
      <c r="C165" t="s">
        <v>280</v>
      </c>
      <c r="D165" s="8" t="s">
        <v>244</v>
      </c>
      <c r="E165" s="4">
        <v>45658</v>
      </c>
      <c r="F165" s="4">
        <v>45838</v>
      </c>
      <c r="G165" s="5">
        <v>95000</v>
      </c>
      <c r="H165" s="5">
        <v>5614.5</v>
      </c>
      <c r="I165" s="5">
        <v>10929.31</v>
      </c>
      <c r="J165" s="5">
        <v>0</v>
      </c>
      <c r="K165" s="5">
        <v>25</v>
      </c>
      <c r="L165" s="5">
        <v>0</v>
      </c>
      <c r="M165" s="6">
        <v>0</v>
      </c>
      <c r="N165" s="6">
        <v>0</v>
      </c>
      <c r="O165" s="6">
        <f t="shared" si="2"/>
        <v>16568.809999999998</v>
      </c>
      <c r="P165" s="6">
        <v>78431.19</v>
      </c>
      <c r="Q165" s="13" t="s">
        <v>20</v>
      </c>
    </row>
    <row r="166" spans="1:17" x14ac:dyDescent="0.25">
      <c r="A166" t="s">
        <v>150</v>
      </c>
      <c r="B166" s="9" t="s">
        <v>24</v>
      </c>
      <c r="C166" t="s">
        <v>280</v>
      </c>
      <c r="D166" s="8" t="s">
        <v>244</v>
      </c>
      <c r="E166" s="4">
        <v>45658</v>
      </c>
      <c r="F166" s="4">
        <v>45838</v>
      </c>
      <c r="G166" s="5">
        <v>95000</v>
      </c>
      <c r="H166" s="5">
        <v>5614.5</v>
      </c>
      <c r="I166" s="5">
        <v>10929.31</v>
      </c>
      <c r="J166" s="5">
        <v>1498.64</v>
      </c>
      <c r="K166" s="5">
        <v>25</v>
      </c>
      <c r="L166" s="5">
        <v>0</v>
      </c>
      <c r="M166" s="6">
        <v>0</v>
      </c>
      <c r="N166" s="6">
        <v>0</v>
      </c>
      <c r="O166" s="6">
        <f t="shared" si="2"/>
        <v>18067.449999999997</v>
      </c>
      <c r="P166" s="6">
        <v>76932.55</v>
      </c>
      <c r="Q166" s="13" t="s">
        <v>20</v>
      </c>
    </row>
    <row r="167" spans="1:17" x14ac:dyDescent="0.25">
      <c r="A167" t="s">
        <v>151</v>
      </c>
      <c r="B167" s="9" t="s">
        <v>24</v>
      </c>
      <c r="C167" t="s">
        <v>280</v>
      </c>
      <c r="D167" s="8" t="s">
        <v>244</v>
      </c>
      <c r="E167" s="4">
        <v>45658</v>
      </c>
      <c r="F167" s="4">
        <v>45838</v>
      </c>
      <c r="G167" s="5">
        <v>95000</v>
      </c>
      <c r="H167" s="5">
        <v>5614.5</v>
      </c>
      <c r="I167" s="5">
        <v>10929.31</v>
      </c>
      <c r="J167" s="5">
        <v>0</v>
      </c>
      <c r="K167" s="5">
        <v>25</v>
      </c>
      <c r="L167" s="5">
        <v>0</v>
      </c>
      <c r="M167" s="6">
        <v>0</v>
      </c>
      <c r="N167" s="6">
        <v>0</v>
      </c>
      <c r="O167" s="6">
        <f t="shared" si="2"/>
        <v>16568.809999999998</v>
      </c>
      <c r="P167" s="6">
        <v>78431.19</v>
      </c>
      <c r="Q167" s="13" t="s">
        <v>19</v>
      </c>
    </row>
    <row r="168" spans="1:17" x14ac:dyDescent="0.25">
      <c r="A168" t="s">
        <v>266</v>
      </c>
      <c r="B168" s="9" t="s">
        <v>100</v>
      </c>
      <c r="C168" t="s">
        <v>280</v>
      </c>
      <c r="D168" s="8" t="s">
        <v>244</v>
      </c>
      <c r="E168" s="4">
        <v>45748</v>
      </c>
      <c r="F168" s="4">
        <v>45930</v>
      </c>
      <c r="G168" s="5">
        <v>25000</v>
      </c>
      <c r="H168" s="5">
        <v>1477.5</v>
      </c>
      <c r="J168" s="5">
        <v>0</v>
      </c>
      <c r="K168" s="5">
        <v>25</v>
      </c>
      <c r="L168" s="5">
        <v>0</v>
      </c>
      <c r="M168" s="6">
        <v>0</v>
      </c>
      <c r="N168" s="6">
        <v>0</v>
      </c>
      <c r="O168" s="6">
        <f t="shared" si="2"/>
        <v>1502.5</v>
      </c>
      <c r="P168" s="6">
        <v>23497.5</v>
      </c>
      <c r="Q168" s="13" t="s">
        <v>19</v>
      </c>
    </row>
    <row r="169" spans="1:17" x14ac:dyDescent="0.25">
      <c r="A169" t="s">
        <v>152</v>
      </c>
      <c r="B169" s="9" t="s">
        <v>100</v>
      </c>
      <c r="C169" t="s">
        <v>280</v>
      </c>
      <c r="D169" s="8" t="s">
        <v>244</v>
      </c>
      <c r="E169" s="4">
        <v>45717</v>
      </c>
      <c r="F169" s="4">
        <v>45900</v>
      </c>
      <c r="G169" s="5">
        <v>26000</v>
      </c>
      <c r="H169" s="5">
        <v>1536.6</v>
      </c>
      <c r="J169" s="5">
        <v>0</v>
      </c>
      <c r="K169" s="5">
        <v>25</v>
      </c>
      <c r="L169" s="5">
        <v>0</v>
      </c>
      <c r="M169" s="6">
        <v>0</v>
      </c>
      <c r="N169" s="6">
        <v>0</v>
      </c>
      <c r="O169" s="6">
        <f t="shared" si="2"/>
        <v>1561.6</v>
      </c>
      <c r="P169" s="6">
        <v>24438.400000000001</v>
      </c>
      <c r="Q169" s="13" t="s">
        <v>19</v>
      </c>
    </row>
    <row r="170" spans="1:17" x14ac:dyDescent="0.25">
      <c r="A170" t="s">
        <v>153</v>
      </c>
      <c r="B170" s="9" t="s">
        <v>24</v>
      </c>
      <c r="C170" t="s">
        <v>280</v>
      </c>
      <c r="D170" s="8" t="s">
        <v>244</v>
      </c>
      <c r="E170" s="4">
        <v>45658</v>
      </c>
      <c r="F170" s="4">
        <v>45838</v>
      </c>
      <c r="G170" s="5">
        <v>95000</v>
      </c>
      <c r="H170" s="5">
        <v>5614.5</v>
      </c>
      <c r="I170" s="5">
        <v>10929.31</v>
      </c>
      <c r="J170" s="5">
        <v>0</v>
      </c>
      <c r="K170" s="5">
        <v>25</v>
      </c>
      <c r="L170" s="5">
        <v>0</v>
      </c>
      <c r="M170" s="6">
        <v>0</v>
      </c>
      <c r="N170" s="6">
        <v>0</v>
      </c>
      <c r="O170" s="6">
        <f t="shared" si="2"/>
        <v>16568.809999999998</v>
      </c>
      <c r="P170" s="6">
        <v>78431.19</v>
      </c>
      <c r="Q170" s="13" t="s">
        <v>19</v>
      </c>
    </row>
    <row r="171" spans="1:17" x14ac:dyDescent="0.25">
      <c r="A171" t="s">
        <v>154</v>
      </c>
      <c r="B171" s="9" t="s">
        <v>27</v>
      </c>
      <c r="C171" t="s">
        <v>280</v>
      </c>
      <c r="D171" s="8" t="s">
        <v>244</v>
      </c>
      <c r="E171" s="12">
        <v>45809</v>
      </c>
      <c r="F171" s="12">
        <v>45991</v>
      </c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6">
        <v>0</v>
      </c>
      <c r="N171" s="6">
        <v>0</v>
      </c>
      <c r="O171" s="6">
        <f t="shared" si="2"/>
        <v>1502.5</v>
      </c>
      <c r="P171" s="6">
        <v>23497.5</v>
      </c>
      <c r="Q171" s="13" t="s">
        <v>19</v>
      </c>
    </row>
    <row r="172" spans="1:17" x14ac:dyDescent="0.25">
      <c r="A172" t="s">
        <v>155</v>
      </c>
      <c r="B172" s="9" t="s">
        <v>18</v>
      </c>
      <c r="C172" t="s">
        <v>280</v>
      </c>
      <c r="D172" s="8" t="s">
        <v>244</v>
      </c>
      <c r="E172" s="4">
        <v>45658</v>
      </c>
      <c r="F172" s="4">
        <v>45838</v>
      </c>
      <c r="G172" s="5">
        <v>95000</v>
      </c>
      <c r="H172" s="5">
        <v>5614.5</v>
      </c>
      <c r="I172" s="5">
        <v>10929.31</v>
      </c>
      <c r="J172" s="5">
        <v>2894.01</v>
      </c>
      <c r="K172" s="5">
        <v>25</v>
      </c>
      <c r="L172" s="5">
        <v>0</v>
      </c>
      <c r="M172" s="6">
        <v>0</v>
      </c>
      <c r="N172" s="6">
        <v>0</v>
      </c>
      <c r="O172" s="6">
        <f t="shared" si="2"/>
        <v>19462.82</v>
      </c>
      <c r="P172" s="6">
        <v>75537.179999999993</v>
      </c>
      <c r="Q172" s="13" t="s">
        <v>20</v>
      </c>
    </row>
    <row r="173" spans="1:17" x14ac:dyDescent="0.25">
      <c r="A173" t="s">
        <v>156</v>
      </c>
      <c r="B173" s="9" t="s">
        <v>24</v>
      </c>
      <c r="C173" t="s">
        <v>280</v>
      </c>
      <c r="D173" s="8" t="s">
        <v>244</v>
      </c>
      <c r="E173" s="4">
        <v>45658</v>
      </c>
      <c r="F173" s="4">
        <v>45838</v>
      </c>
      <c r="G173" s="5">
        <v>95000</v>
      </c>
      <c r="H173" s="5">
        <v>5614.5</v>
      </c>
      <c r="I173" s="5">
        <v>10929.31</v>
      </c>
      <c r="J173" s="5">
        <v>749.32</v>
      </c>
      <c r="K173" s="5">
        <v>25</v>
      </c>
      <c r="L173" s="5">
        <v>0</v>
      </c>
      <c r="M173" s="6">
        <v>0</v>
      </c>
      <c r="N173" s="6">
        <v>0</v>
      </c>
      <c r="O173" s="6">
        <f t="shared" si="2"/>
        <v>17318.129999999997</v>
      </c>
      <c r="P173" s="6">
        <v>77681.87</v>
      </c>
      <c r="Q173" s="13" t="s">
        <v>20</v>
      </c>
    </row>
    <row r="174" spans="1:17" x14ac:dyDescent="0.25">
      <c r="A174" t="s">
        <v>157</v>
      </c>
      <c r="B174" s="9" t="s">
        <v>27</v>
      </c>
      <c r="C174" t="s">
        <v>280</v>
      </c>
      <c r="D174" s="8" t="s">
        <v>244</v>
      </c>
      <c r="E174" s="4">
        <v>45717</v>
      </c>
      <c r="F174" s="4">
        <v>45900</v>
      </c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6">
        <v>0</v>
      </c>
      <c r="N174" s="6">
        <v>0</v>
      </c>
      <c r="O174" s="6">
        <f t="shared" si="2"/>
        <v>1502.5</v>
      </c>
      <c r="P174" s="6">
        <v>23497.5</v>
      </c>
      <c r="Q174" s="13" t="s">
        <v>19</v>
      </c>
    </row>
    <row r="175" spans="1:17" x14ac:dyDescent="0.25">
      <c r="A175" t="s">
        <v>69</v>
      </c>
      <c r="B175" t="s">
        <v>24</v>
      </c>
      <c r="C175" t="s">
        <v>280</v>
      </c>
      <c r="D175" s="8" t="s">
        <v>244</v>
      </c>
      <c r="E175" s="4">
        <v>45658</v>
      </c>
      <c r="F175" s="4">
        <v>45838</v>
      </c>
      <c r="G175" s="5">
        <v>95000</v>
      </c>
      <c r="H175" s="5">
        <v>5614.5</v>
      </c>
      <c r="I175" s="5">
        <v>10929.31</v>
      </c>
      <c r="J175" s="5">
        <v>0</v>
      </c>
      <c r="K175" s="5">
        <v>25</v>
      </c>
      <c r="L175" s="5">
        <v>0</v>
      </c>
      <c r="M175" s="6">
        <v>0</v>
      </c>
      <c r="N175" s="6">
        <v>0</v>
      </c>
      <c r="O175" s="6">
        <f t="shared" si="2"/>
        <v>16568.809999999998</v>
      </c>
      <c r="P175" s="6">
        <v>78431.19</v>
      </c>
      <c r="Q175" s="13" t="s">
        <v>20</v>
      </c>
    </row>
    <row r="176" spans="1:17" x14ac:dyDescent="0.25">
      <c r="A176" t="s">
        <v>185</v>
      </c>
      <c r="B176" t="s">
        <v>206</v>
      </c>
      <c r="C176" t="s">
        <v>283</v>
      </c>
      <c r="D176" s="8" t="s">
        <v>244</v>
      </c>
      <c r="E176" s="12">
        <v>45658</v>
      </c>
      <c r="F176" s="12">
        <v>45838</v>
      </c>
      <c r="G176" s="5">
        <v>200000</v>
      </c>
      <c r="H176" s="5">
        <v>11820</v>
      </c>
      <c r="I176" s="5">
        <v>35627.94</v>
      </c>
      <c r="J176" s="5">
        <v>0</v>
      </c>
      <c r="K176" s="5">
        <v>25</v>
      </c>
      <c r="L176" s="5">
        <v>0</v>
      </c>
      <c r="M176" s="6">
        <v>0</v>
      </c>
      <c r="N176" s="6">
        <v>0</v>
      </c>
      <c r="O176" s="6">
        <f t="shared" si="2"/>
        <v>47472.94</v>
      </c>
      <c r="P176" s="6">
        <v>152527.06</v>
      </c>
      <c r="Q176" s="13" t="s">
        <v>19</v>
      </c>
    </row>
    <row r="177" spans="1:17" x14ac:dyDescent="0.25">
      <c r="A177" t="s">
        <v>158</v>
      </c>
      <c r="B177" t="s">
        <v>159</v>
      </c>
      <c r="C177" t="s">
        <v>283</v>
      </c>
      <c r="D177" s="8" t="s">
        <v>244</v>
      </c>
      <c r="E177" s="11">
        <v>45748</v>
      </c>
      <c r="F177" s="11">
        <v>45930</v>
      </c>
      <c r="G177" s="5">
        <v>70000</v>
      </c>
      <c r="H177" s="5">
        <v>4137</v>
      </c>
      <c r="I177" s="5">
        <v>5368.45</v>
      </c>
      <c r="J177" s="5">
        <v>0</v>
      </c>
      <c r="K177" s="5">
        <v>25</v>
      </c>
      <c r="L177" s="5">
        <v>0</v>
      </c>
      <c r="M177" s="6">
        <v>0</v>
      </c>
      <c r="N177" s="6">
        <v>0</v>
      </c>
      <c r="O177" s="6">
        <f t="shared" si="2"/>
        <v>9530.4500000000007</v>
      </c>
      <c r="P177" s="6">
        <v>60469.55</v>
      </c>
      <c r="Q177" s="13" t="s">
        <v>19</v>
      </c>
    </row>
    <row r="178" spans="1:17" x14ac:dyDescent="0.25">
      <c r="A178" t="s">
        <v>281</v>
      </c>
      <c r="B178" t="s">
        <v>282</v>
      </c>
      <c r="C178" t="s">
        <v>283</v>
      </c>
      <c r="D178" s="8" t="s">
        <v>244</v>
      </c>
      <c r="E178" s="12">
        <v>45809</v>
      </c>
      <c r="F178" s="12">
        <v>45991</v>
      </c>
      <c r="G178" s="5">
        <v>150000</v>
      </c>
      <c r="H178" s="5">
        <v>8865</v>
      </c>
      <c r="I178" s="5">
        <v>23866.69</v>
      </c>
      <c r="J178" s="5">
        <v>0</v>
      </c>
      <c r="K178" s="5">
        <v>25</v>
      </c>
      <c r="L178" s="5">
        <v>0</v>
      </c>
      <c r="M178" s="6">
        <v>0</v>
      </c>
      <c r="N178" s="6">
        <v>0</v>
      </c>
      <c r="O178" s="6">
        <f t="shared" si="2"/>
        <v>32756.69</v>
      </c>
      <c r="P178" s="6">
        <v>117243.31</v>
      </c>
      <c r="Q178" s="13" t="s">
        <v>19</v>
      </c>
    </row>
    <row r="179" spans="1:17" x14ac:dyDescent="0.25">
      <c r="A179" t="s">
        <v>189</v>
      </c>
      <c r="B179" t="s">
        <v>201</v>
      </c>
      <c r="C179" t="s">
        <v>283</v>
      </c>
      <c r="D179" s="8" t="s">
        <v>244</v>
      </c>
      <c r="E179" s="12">
        <v>45658</v>
      </c>
      <c r="F179" s="12">
        <v>45838</v>
      </c>
      <c r="G179" s="5">
        <v>200000</v>
      </c>
      <c r="H179" s="5">
        <v>11820</v>
      </c>
      <c r="I179" s="5">
        <v>35627.94</v>
      </c>
      <c r="J179" s="5">
        <v>0</v>
      </c>
      <c r="K179" s="5">
        <v>25</v>
      </c>
      <c r="L179" s="5">
        <v>0</v>
      </c>
      <c r="M179" s="6">
        <v>0</v>
      </c>
      <c r="N179" s="6">
        <v>0</v>
      </c>
      <c r="O179" s="6">
        <f t="shared" si="2"/>
        <v>47472.94</v>
      </c>
      <c r="P179" s="6">
        <v>152527.06</v>
      </c>
      <c r="Q179" s="13" t="s">
        <v>19</v>
      </c>
    </row>
    <row r="180" spans="1:17" x14ac:dyDescent="0.25">
      <c r="A180" t="s">
        <v>190</v>
      </c>
      <c r="B180" t="s">
        <v>203</v>
      </c>
      <c r="C180" t="s">
        <v>283</v>
      </c>
      <c r="D180" s="8" t="s">
        <v>244</v>
      </c>
      <c r="E180" s="12">
        <v>45658</v>
      </c>
      <c r="F180" s="12">
        <v>45838</v>
      </c>
      <c r="G180" s="5">
        <v>200000</v>
      </c>
      <c r="H180" s="5">
        <v>11820</v>
      </c>
      <c r="I180" s="5">
        <v>35627.94</v>
      </c>
      <c r="J180" s="5">
        <v>0</v>
      </c>
      <c r="K180" s="5">
        <v>25</v>
      </c>
      <c r="L180" s="5">
        <v>0</v>
      </c>
      <c r="M180" s="6">
        <v>0</v>
      </c>
      <c r="N180" s="6">
        <v>0</v>
      </c>
      <c r="O180" s="6">
        <f t="shared" si="2"/>
        <v>47472.94</v>
      </c>
      <c r="P180" s="6">
        <v>152527.06</v>
      </c>
      <c r="Q180" s="13" t="s">
        <v>19</v>
      </c>
    </row>
    <row r="181" spans="1:17" x14ac:dyDescent="0.25">
      <c r="A181" t="s">
        <v>160</v>
      </c>
      <c r="B181" t="s">
        <v>161</v>
      </c>
      <c r="C181" t="s">
        <v>283</v>
      </c>
      <c r="D181" s="8" t="s">
        <v>244</v>
      </c>
      <c r="E181" s="11">
        <v>45748</v>
      </c>
      <c r="F181" s="11">
        <v>45930</v>
      </c>
      <c r="G181" s="5">
        <v>100000</v>
      </c>
      <c r="H181" s="5">
        <v>5910</v>
      </c>
      <c r="I181" s="5">
        <v>12105.44</v>
      </c>
      <c r="J181" s="5">
        <v>0</v>
      </c>
      <c r="K181" s="5">
        <v>25</v>
      </c>
      <c r="L181" s="5">
        <v>0</v>
      </c>
      <c r="M181" s="6">
        <v>0</v>
      </c>
      <c r="N181" s="6">
        <v>0</v>
      </c>
      <c r="O181" s="6">
        <f t="shared" si="2"/>
        <v>18040.440000000002</v>
      </c>
      <c r="P181" s="6">
        <v>81959.56</v>
      </c>
      <c r="Q181" s="13" t="s">
        <v>19</v>
      </c>
    </row>
    <row r="182" spans="1:17" x14ac:dyDescent="0.25">
      <c r="A182" t="s">
        <v>162</v>
      </c>
      <c r="B182" t="s">
        <v>163</v>
      </c>
      <c r="C182" t="s">
        <v>283</v>
      </c>
      <c r="D182" s="8" t="s">
        <v>244</v>
      </c>
      <c r="E182" s="11">
        <v>45748</v>
      </c>
      <c r="F182" s="11">
        <v>45930</v>
      </c>
      <c r="G182" s="5">
        <v>200000</v>
      </c>
      <c r="H182" s="5">
        <v>11820</v>
      </c>
      <c r="I182" s="5">
        <v>35627.94</v>
      </c>
      <c r="J182" s="5">
        <v>0</v>
      </c>
      <c r="K182" s="5">
        <v>25</v>
      </c>
      <c r="L182" s="5">
        <v>0</v>
      </c>
      <c r="M182" s="6">
        <v>0</v>
      </c>
      <c r="N182" s="6">
        <v>0</v>
      </c>
      <c r="O182" s="6">
        <f t="shared" si="2"/>
        <v>47472.94</v>
      </c>
      <c r="P182" s="6">
        <v>152527.06</v>
      </c>
      <c r="Q182" s="13" t="s">
        <v>19</v>
      </c>
    </row>
    <row r="183" spans="1:17" x14ac:dyDescent="0.25">
      <c r="A183" t="s">
        <v>191</v>
      </c>
      <c r="B183" t="s">
        <v>205</v>
      </c>
      <c r="C183" t="s">
        <v>283</v>
      </c>
      <c r="D183" s="8" t="s">
        <v>244</v>
      </c>
      <c r="E183" s="12">
        <v>45658</v>
      </c>
      <c r="F183" s="12">
        <v>45838</v>
      </c>
      <c r="G183" s="5">
        <v>200000</v>
      </c>
      <c r="H183" s="5">
        <v>11820</v>
      </c>
      <c r="I183" s="5">
        <v>35627.94</v>
      </c>
      <c r="J183" s="5">
        <v>0</v>
      </c>
      <c r="K183" s="5">
        <v>25</v>
      </c>
      <c r="L183" s="5">
        <v>0</v>
      </c>
      <c r="M183" s="6">
        <v>0</v>
      </c>
      <c r="N183" s="6">
        <v>0</v>
      </c>
      <c r="O183" s="6">
        <f t="shared" si="2"/>
        <v>47472.94</v>
      </c>
      <c r="P183" s="6">
        <v>152527.06</v>
      </c>
      <c r="Q183" s="13" t="s">
        <v>19</v>
      </c>
    </row>
    <row r="184" spans="1:17" x14ac:dyDescent="0.25">
      <c r="A184" t="s">
        <v>164</v>
      </c>
      <c r="B184" t="s">
        <v>159</v>
      </c>
      <c r="C184" t="s">
        <v>283</v>
      </c>
      <c r="D184" s="8" t="s">
        <v>244</v>
      </c>
      <c r="E184" s="11">
        <v>45748</v>
      </c>
      <c r="F184" s="11">
        <v>45930</v>
      </c>
      <c r="G184" s="5">
        <v>90000</v>
      </c>
      <c r="H184" s="5">
        <v>5319</v>
      </c>
      <c r="I184" s="5">
        <v>9753.19</v>
      </c>
      <c r="J184" s="5">
        <v>0</v>
      </c>
      <c r="K184" s="5">
        <v>25</v>
      </c>
      <c r="L184" s="5">
        <v>0</v>
      </c>
      <c r="M184" s="6">
        <v>0</v>
      </c>
      <c r="N184" s="6">
        <v>0</v>
      </c>
      <c r="O184" s="6">
        <f t="shared" si="2"/>
        <v>15097.19</v>
      </c>
      <c r="P184" s="6">
        <v>74902.81</v>
      </c>
      <c r="Q184" s="13" t="s">
        <v>19</v>
      </c>
    </row>
    <row r="185" spans="1:17" x14ac:dyDescent="0.25">
      <c r="A185" t="s">
        <v>165</v>
      </c>
      <c r="B185" t="s">
        <v>159</v>
      </c>
      <c r="C185" t="s">
        <v>283</v>
      </c>
      <c r="D185" s="8" t="s">
        <v>244</v>
      </c>
      <c r="E185" s="11">
        <v>45748</v>
      </c>
      <c r="F185" s="11">
        <v>45930</v>
      </c>
      <c r="G185" s="5">
        <v>70000</v>
      </c>
      <c r="H185" s="5">
        <v>4137</v>
      </c>
      <c r="I185" s="5">
        <v>5368.45</v>
      </c>
      <c r="J185" s="5">
        <v>0</v>
      </c>
      <c r="K185" s="5">
        <v>25</v>
      </c>
      <c r="L185" s="5">
        <v>0</v>
      </c>
      <c r="M185" s="6">
        <v>0</v>
      </c>
      <c r="N185" s="6">
        <v>0</v>
      </c>
      <c r="O185" s="6">
        <f t="shared" si="2"/>
        <v>9530.4500000000007</v>
      </c>
      <c r="P185" s="6">
        <v>60469.55</v>
      </c>
      <c r="Q185" s="13" t="s">
        <v>20</v>
      </c>
    </row>
    <row r="186" spans="1:17" x14ac:dyDescent="0.25">
      <c r="A186" t="s">
        <v>166</v>
      </c>
      <c r="B186" t="s">
        <v>102</v>
      </c>
      <c r="C186" t="s">
        <v>283</v>
      </c>
      <c r="D186" s="8" t="s">
        <v>244</v>
      </c>
      <c r="E186" s="11">
        <v>45748</v>
      </c>
      <c r="F186" s="11">
        <v>45930</v>
      </c>
      <c r="G186" s="5">
        <v>70000</v>
      </c>
      <c r="H186" s="5">
        <v>4137</v>
      </c>
      <c r="I186" s="5">
        <v>5368.45</v>
      </c>
      <c r="J186" s="5">
        <v>0</v>
      </c>
      <c r="K186" s="5">
        <v>25</v>
      </c>
      <c r="L186" s="5">
        <v>0</v>
      </c>
      <c r="M186" s="6">
        <v>0</v>
      </c>
      <c r="N186" s="6">
        <v>0</v>
      </c>
      <c r="O186" s="6">
        <f t="shared" si="2"/>
        <v>9530.4500000000007</v>
      </c>
      <c r="P186" s="6">
        <v>60469.55</v>
      </c>
      <c r="Q186" s="13" t="s">
        <v>19</v>
      </c>
    </row>
    <row r="187" spans="1:17" x14ac:dyDescent="0.25">
      <c r="A187" t="s">
        <v>192</v>
      </c>
      <c r="B187" t="s">
        <v>202</v>
      </c>
      <c r="C187" t="s">
        <v>283</v>
      </c>
      <c r="D187" s="8" t="s">
        <v>244</v>
      </c>
      <c r="E187" s="12">
        <v>45658</v>
      </c>
      <c r="F187" s="12">
        <v>45838</v>
      </c>
      <c r="G187" s="5">
        <v>150000</v>
      </c>
      <c r="H187" s="5">
        <v>8865</v>
      </c>
      <c r="I187" s="5">
        <v>23866.69</v>
      </c>
      <c r="J187" s="5">
        <v>0</v>
      </c>
      <c r="K187" s="5">
        <v>25</v>
      </c>
      <c r="L187" s="5">
        <v>0</v>
      </c>
      <c r="M187" s="6">
        <v>0</v>
      </c>
      <c r="N187" s="6">
        <v>0</v>
      </c>
      <c r="O187" s="6">
        <f t="shared" si="2"/>
        <v>32756.69</v>
      </c>
      <c r="P187" s="6">
        <v>117243.31</v>
      </c>
      <c r="Q187" s="13" t="s">
        <v>19</v>
      </c>
    </row>
    <row r="188" spans="1:17" x14ac:dyDescent="0.25">
      <c r="A188" t="s">
        <v>193</v>
      </c>
      <c r="B188" t="s">
        <v>204</v>
      </c>
      <c r="C188" t="s">
        <v>283</v>
      </c>
      <c r="D188" s="8" t="s">
        <v>244</v>
      </c>
      <c r="E188" s="12">
        <v>45658</v>
      </c>
      <c r="F188" s="12">
        <v>45838</v>
      </c>
      <c r="G188" s="5">
        <v>220000</v>
      </c>
      <c r="H188" s="5">
        <v>12903.14</v>
      </c>
      <c r="I188" s="5">
        <v>40357.15</v>
      </c>
      <c r="J188" s="5">
        <v>0</v>
      </c>
      <c r="K188" s="5">
        <v>25</v>
      </c>
      <c r="L188" s="5">
        <v>0</v>
      </c>
      <c r="M188" s="6">
        <v>0</v>
      </c>
      <c r="N188" s="6">
        <v>0</v>
      </c>
      <c r="O188" s="6">
        <f t="shared" si="2"/>
        <v>53285.29</v>
      </c>
      <c r="P188" s="6">
        <v>166714.71</v>
      </c>
      <c r="Q188" s="13" t="s">
        <v>20</v>
      </c>
    </row>
    <row r="189" spans="1:17" x14ac:dyDescent="0.25">
      <c r="A189" t="s">
        <v>167</v>
      </c>
      <c r="B189" t="s">
        <v>168</v>
      </c>
      <c r="C189" t="s">
        <v>283</v>
      </c>
      <c r="D189" s="8" t="s">
        <v>244</v>
      </c>
      <c r="E189" s="4">
        <v>45717</v>
      </c>
      <c r="F189" s="4">
        <v>45900</v>
      </c>
      <c r="G189" s="5">
        <v>130000</v>
      </c>
      <c r="H189" s="5">
        <v>7683</v>
      </c>
      <c r="I189" s="5">
        <v>19162.189999999999</v>
      </c>
      <c r="J189" s="5">
        <v>0</v>
      </c>
      <c r="K189" s="5">
        <v>25</v>
      </c>
      <c r="L189" s="5">
        <v>0</v>
      </c>
      <c r="M189" s="6">
        <v>0</v>
      </c>
      <c r="N189" s="6">
        <v>0</v>
      </c>
      <c r="O189" s="6">
        <f t="shared" si="2"/>
        <v>26870.19</v>
      </c>
      <c r="P189" s="6">
        <v>103129.81</v>
      </c>
      <c r="Q189" s="13" t="s">
        <v>19</v>
      </c>
    </row>
    <row r="190" spans="1:17" x14ac:dyDescent="0.25">
      <c r="A190" t="s">
        <v>274</v>
      </c>
      <c r="B190" t="s">
        <v>275</v>
      </c>
      <c r="C190" t="s">
        <v>283</v>
      </c>
      <c r="D190" s="8" t="s">
        <v>244</v>
      </c>
      <c r="E190" s="12">
        <v>45748</v>
      </c>
      <c r="F190" s="12">
        <v>45930</v>
      </c>
      <c r="G190" s="5">
        <v>80000</v>
      </c>
      <c r="H190" s="5">
        <v>4728</v>
      </c>
      <c r="I190" s="5">
        <v>7400.94</v>
      </c>
      <c r="J190" s="5">
        <v>0</v>
      </c>
      <c r="K190" s="5">
        <v>25</v>
      </c>
      <c r="L190" s="5">
        <v>0</v>
      </c>
      <c r="M190" s="6">
        <v>0</v>
      </c>
      <c r="N190" s="6">
        <v>0</v>
      </c>
      <c r="O190" s="6">
        <f t="shared" si="2"/>
        <v>12153.939999999999</v>
      </c>
      <c r="P190" s="6">
        <v>67846.06</v>
      </c>
      <c r="Q190" s="13" t="s">
        <v>19</v>
      </c>
    </row>
    <row r="191" spans="1:17" x14ac:dyDescent="0.25">
      <c r="A191" t="s">
        <v>286</v>
      </c>
      <c r="B191" t="s">
        <v>287</v>
      </c>
      <c r="C191" t="s">
        <v>296</v>
      </c>
      <c r="D191" s="8" t="s">
        <v>244</v>
      </c>
      <c r="E191" s="11">
        <v>45809</v>
      </c>
      <c r="F191" s="11">
        <v>45991</v>
      </c>
      <c r="G191" s="5">
        <v>25000</v>
      </c>
      <c r="H191" s="5">
        <v>1477.5</v>
      </c>
      <c r="I191" s="5">
        <v>0</v>
      </c>
      <c r="J191" s="5">
        <v>0</v>
      </c>
      <c r="K191" s="5">
        <v>25</v>
      </c>
      <c r="L191" s="5">
        <v>0</v>
      </c>
      <c r="M191" s="6">
        <v>0</v>
      </c>
      <c r="N191" s="6">
        <v>0</v>
      </c>
      <c r="O191" s="6">
        <f t="shared" si="2"/>
        <v>1502.5</v>
      </c>
      <c r="P191" s="6">
        <f>+G191-O191</f>
        <v>23497.5</v>
      </c>
      <c r="Q191" s="13" t="s">
        <v>20</v>
      </c>
    </row>
    <row r="192" spans="1:17" x14ac:dyDescent="0.25">
      <c r="A192" t="s">
        <v>295</v>
      </c>
      <c r="B192" t="s">
        <v>290</v>
      </c>
      <c r="C192" t="s">
        <v>296</v>
      </c>
      <c r="D192" s="8" t="s">
        <v>244</v>
      </c>
      <c r="E192" s="11">
        <v>45809</v>
      </c>
      <c r="F192" s="11">
        <v>45991</v>
      </c>
      <c r="G192" s="5">
        <v>30000</v>
      </c>
      <c r="H192" s="5">
        <v>1773</v>
      </c>
      <c r="I192" s="5">
        <v>0</v>
      </c>
      <c r="J192" s="5">
        <v>0</v>
      </c>
      <c r="K192" s="5">
        <v>25</v>
      </c>
      <c r="L192" s="5">
        <v>0</v>
      </c>
      <c r="M192" s="6">
        <v>0</v>
      </c>
      <c r="N192" s="6">
        <v>0</v>
      </c>
      <c r="O192" s="6">
        <f t="shared" si="2"/>
        <v>1798</v>
      </c>
      <c r="P192" s="6">
        <f t="shared" ref="P192:P199" si="3">+G192-O192</f>
        <v>28202</v>
      </c>
      <c r="Q192" s="13" t="s">
        <v>20</v>
      </c>
    </row>
    <row r="193" spans="1:17" x14ac:dyDescent="0.25">
      <c r="A193" t="s">
        <v>291</v>
      </c>
      <c r="B193" t="s">
        <v>287</v>
      </c>
      <c r="C193" t="s">
        <v>296</v>
      </c>
      <c r="D193" s="8" t="s">
        <v>244</v>
      </c>
      <c r="E193" s="11">
        <v>45809</v>
      </c>
      <c r="F193" s="11">
        <v>45991</v>
      </c>
      <c r="G193" s="5">
        <v>25000</v>
      </c>
      <c r="H193" s="5">
        <v>1477.5</v>
      </c>
      <c r="I193" s="5">
        <v>0</v>
      </c>
      <c r="J193" s="5">
        <v>0</v>
      </c>
      <c r="K193" s="5">
        <v>25</v>
      </c>
      <c r="L193" s="5">
        <v>0</v>
      </c>
      <c r="M193" s="6">
        <v>0</v>
      </c>
      <c r="N193" s="6">
        <v>0</v>
      </c>
      <c r="O193" s="6">
        <f t="shared" si="2"/>
        <v>1502.5</v>
      </c>
      <c r="P193" s="6">
        <f t="shared" si="3"/>
        <v>23497.5</v>
      </c>
      <c r="Q193" s="13" t="s">
        <v>20</v>
      </c>
    </row>
    <row r="194" spans="1:17" x14ac:dyDescent="0.25">
      <c r="A194" t="s">
        <v>292</v>
      </c>
      <c r="B194" t="s">
        <v>285</v>
      </c>
      <c r="C194" t="s">
        <v>296</v>
      </c>
      <c r="D194" s="8" t="s">
        <v>244</v>
      </c>
      <c r="E194" s="11">
        <v>45809</v>
      </c>
      <c r="F194" s="11">
        <v>45991</v>
      </c>
      <c r="G194" s="5">
        <v>35000</v>
      </c>
      <c r="H194" s="5">
        <v>2068.5</v>
      </c>
      <c r="I194" s="5">
        <v>0</v>
      </c>
      <c r="J194" s="5">
        <v>0</v>
      </c>
      <c r="K194" s="5">
        <v>25</v>
      </c>
      <c r="L194" s="5">
        <v>0</v>
      </c>
      <c r="M194" s="6">
        <v>0</v>
      </c>
      <c r="N194" s="6">
        <v>0</v>
      </c>
      <c r="O194" s="6">
        <f t="shared" si="2"/>
        <v>2093.5</v>
      </c>
      <c r="P194" s="6">
        <f t="shared" si="3"/>
        <v>32906.5</v>
      </c>
      <c r="Q194" s="13" t="s">
        <v>19</v>
      </c>
    </row>
    <row r="195" spans="1:17" x14ac:dyDescent="0.25">
      <c r="A195" t="s">
        <v>288</v>
      </c>
      <c r="B195" t="s">
        <v>287</v>
      </c>
      <c r="C195" t="s">
        <v>296</v>
      </c>
      <c r="D195" s="8" t="s">
        <v>244</v>
      </c>
      <c r="E195" s="11">
        <v>45809</v>
      </c>
      <c r="F195" s="11">
        <v>45991</v>
      </c>
      <c r="G195" s="5">
        <v>25000</v>
      </c>
      <c r="H195" s="5">
        <v>1477.5</v>
      </c>
      <c r="I195" s="5">
        <v>0</v>
      </c>
      <c r="J195" s="5">
        <v>0</v>
      </c>
      <c r="K195" s="5">
        <v>25</v>
      </c>
      <c r="L195" s="5">
        <v>0</v>
      </c>
      <c r="M195" s="6">
        <v>0</v>
      </c>
      <c r="N195" s="6">
        <v>0</v>
      </c>
      <c r="O195" s="6">
        <f t="shared" si="2"/>
        <v>1502.5</v>
      </c>
      <c r="P195" s="6">
        <f t="shared" si="3"/>
        <v>23497.5</v>
      </c>
      <c r="Q195" s="13" t="s">
        <v>19</v>
      </c>
    </row>
    <row r="196" spans="1:17" x14ac:dyDescent="0.25">
      <c r="A196" t="s">
        <v>294</v>
      </c>
      <c r="B196" t="s">
        <v>287</v>
      </c>
      <c r="C196" t="s">
        <v>296</v>
      </c>
      <c r="D196" s="8" t="s">
        <v>244</v>
      </c>
      <c r="E196" s="11">
        <v>45809</v>
      </c>
      <c r="F196" s="11">
        <v>45991</v>
      </c>
      <c r="G196" s="5">
        <v>25000</v>
      </c>
      <c r="H196" s="5">
        <v>1477.5</v>
      </c>
      <c r="I196" s="5">
        <v>0</v>
      </c>
      <c r="J196" s="5">
        <v>0</v>
      </c>
      <c r="K196" s="5">
        <v>25</v>
      </c>
      <c r="L196" s="5">
        <v>0</v>
      </c>
      <c r="M196" s="6">
        <v>0</v>
      </c>
      <c r="N196" s="6">
        <v>0</v>
      </c>
      <c r="O196" s="6">
        <f t="shared" si="2"/>
        <v>1502.5</v>
      </c>
      <c r="P196" s="6">
        <f t="shared" si="3"/>
        <v>23497.5</v>
      </c>
      <c r="Q196" s="13" t="s">
        <v>19</v>
      </c>
    </row>
    <row r="197" spans="1:17" x14ac:dyDescent="0.25">
      <c r="A197" t="s">
        <v>289</v>
      </c>
      <c r="B197" t="s">
        <v>290</v>
      </c>
      <c r="C197" t="s">
        <v>296</v>
      </c>
      <c r="D197" s="8" t="s">
        <v>244</v>
      </c>
      <c r="E197" s="11">
        <v>45809</v>
      </c>
      <c r="F197" s="11">
        <v>45991</v>
      </c>
      <c r="G197" s="5">
        <v>39000</v>
      </c>
      <c r="H197" s="5">
        <v>2304.8999999999996</v>
      </c>
      <c r="I197" s="5">
        <v>301.52</v>
      </c>
      <c r="J197" s="5">
        <v>0</v>
      </c>
      <c r="K197" s="5">
        <v>25</v>
      </c>
      <c r="L197" s="5">
        <v>0</v>
      </c>
      <c r="M197" s="6">
        <v>0</v>
      </c>
      <c r="N197" s="6">
        <v>0</v>
      </c>
      <c r="O197" s="6">
        <f t="shared" si="2"/>
        <v>2631.4199999999996</v>
      </c>
      <c r="P197" s="6">
        <f t="shared" si="3"/>
        <v>36368.58</v>
      </c>
      <c r="Q197" s="13" t="s">
        <v>20</v>
      </c>
    </row>
    <row r="198" spans="1:17" x14ac:dyDescent="0.25">
      <c r="A198" t="s">
        <v>284</v>
      </c>
      <c r="B198" t="s">
        <v>285</v>
      </c>
      <c r="C198" t="s">
        <v>296</v>
      </c>
      <c r="D198" s="8" t="s">
        <v>244</v>
      </c>
      <c r="E198" s="11">
        <v>45809</v>
      </c>
      <c r="F198" s="11">
        <v>45991</v>
      </c>
      <c r="G198" s="5">
        <v>35000</v>
      </c>
      <c r="H198" s="5">
        <v>2068.5</v>
      </c>
      <c r="I198" s="5">
        <v>0</v>
      </c>
      <c r="J198" s="5">
        <v>0</v>
      </c>
      <c r="K198" s="5">
        <v>25</v>
      </c>
      <c r="L198" s="5">
        <v>0</v>
      </c>
      <c r="M198" s="6">
        <v>0</v>
      </c>
      <c r="N198" s="6">
        <v>0</v>
      </c>
      <c r="O198" s="6">
        <f t="shared" ref="O198:O242" si="4">SUM(H198:N198)</f>
        <v>2093.5</v>
      </c>
      <c r="P198" s="6">
        <f t="shared" si="3"/>
        <v>32906.5</v>
      </c>
      <c r="Q198" s="13" t="s">
        <v>20</v>
      </c>
    </row>
    <row r="199" spans="1:17" x14ac:dyDescent="0.25">
      <c r="A199" t="s">
        <v>293</v>
      </c>
      <c r="B199" t="s">
        <v>285</v>
      </c>
      <c r="C199" t="s">
        <v>296</v>
      </c>
      <c r="D199" s="8" t="s">
        <v>244</v>
      </c>
      <c r="E199" s="11">
        <v>45809</v>
      </c>
      <c r="F199" s="11">
        <v>45991</v>
      </c>
      <c r="G199" s="5">
        <v>30000</v>
      </c>
      <c r="H199" s="5">
        <v>1773</v>
      </c>
      <c r="I199" s="5">
        <v>0</v>
      </c>
      <c r="J199" s="5">
        <v>0</v>
      </c>
      <c r="K199" s="5">
        <v>25</v>
      </c>
      <c r="L199" s="5">
        <v>0</v>
      </c>
      <c r="M199" s="6">
        <v>0</v>
      </c>
      <c r="N199" s="6">
        <v>0</v>
      </c>
      <c r="O199" s="6">
        <f t="shared" si="4"/>
        <v>1798</v>
      </c>
      <c r="P199" s="6">
        <f t="shared" si="3"/>
        <v>28202</v>
      </c>
      <c r="Q199" s="13" t="s">
        <v>19</v>
      </c>
    </row>
    <row r="200" spans="1:17" x14ac:dyDescent="0.25">
      <c r="A200" t="s">
        <v>169</v>
      </c>
      <c r="B200" t="s">
        <v>297</v>
      </c>
      <c r="C200" t="s">
        <v>320</v>
      </c>
      <c r="D200" s="8" t="s">
        <v>244</v>
      </c>
      <c r="E200" s="11">
        <v>45689</v>
      </c>
      <c r="F200" s="11">
        <v>45869</v>
      </c>
      <c r="G200" s="5">
        <v>20000</v>
      </c>
      <c r="H200" s="5">
        <v>1182</v>
      </c>
      <c r="J200" s="5">
        <v>0</v>
      </c>
      <c r="K200" s="5">
        <v>25</v>
      </c>
      <c r="L200" s="5">
        <v>0</v>
      </c>
      <c r="M200" s="6">
        <v>0</v>
      </c>
      <c r="N200" s="6">
        <v>0</v>
      </c>
      <c r="O200" s="6">
        <f t="shared" si="4"/>
        <v>1207</v>
      </c>
      <c r="P200" s="6">
        <f>+G200-O200</f>
        <v>18793</v>
      </c>
      <c r="Q200" s="13" t="s">
        <v>19</v>
      </c>
    </row>
    <row r="201" spans="1:17" x14ac:dyDescent="0.25">
      <c r="A201" t="s">
        <v>242</v>
      </c>
      <c r="B201" t="s">
        <v>298</v>
      </c>
      <c r="C201" t="s">
        <v>320</v>
      </c>
      <c r="D201" s="8" t="s">
        <v>244</v>
      </c>
      <c r="E201" s="4">
        <v>45717</v>
      </c>
      <c r="F201" s="4">
        <v>45900</v>
      </c>
      <c r="G201" s="5">
        <v>48000</v>
      </c>
      <c r="H201" s="5">
        <v>2836.8</v>
      </c>
      <c r="I201" s="5">
        <v>1571.73</v>
      </c>
      <c r="J201" s="5">
        <v>0</v>
      </c>
      <c r="K201" s="5">
        <v>25</v>
      </c>
      <c r="L201" s="5">
        <v>0</v>
      </c>
      <c r="M201" s="6">
        <v>0</v>
      </c>
      <c r="N201" s="6">
        <v>0</v>
      </c>
      <c r="O201" s="6">
        <f t="shared" si="4"/>
        <v>4433.5300000000007</v>
      </c>
      <c r="P201" s="6">
        <f t="shared" ref="P201:P242" si="5">+G201-O201</f>
        <v>43566.47</v>
      </c>
      <c r="Q201" s="13" t="s">
        <v>19</v>
      </c>
    </row>
    <row r="202" spans="1:17" x14ac:dyDescent="0.25">
      <c r="A202" t="s">
        <v>170</v>
      </c>
      <c r="B202" t="s">
        <v>299</v>
      </c>
      <c r="C202" t="s">
        <v>320</v>
      </c>
      <c r="D202" s="8" t="s">
        <v>244</v>
      </c>
      <c r="E202" s="12">
        <v>45748</v>
      </c>
      <c r="F202" s="12">
        <v>45930</v>
      </c>
      <c r="G202" s="5">
        <v>150000</v>
      </c>
      <c r="H202" s="5">
        <v>8865</v>
      </c>
      <c r="I202" s="5">
        <v>23866.69</v>
      </c>
      <c r="J202" s="5">
        <v>0</v>
      </c>
      <c r="K202" s="5">
        <v>25</v>
      </c>
      <c r="L202" s="5">
        <v>0</v>
      </c>
      <c r="M202" s="6">
        <v>0</v>
      </c>
      <c r="N202" s="5">
        <v>4500</v>
      </c>
      <c r="O202" s="6">
        <f t="shared" si="4"/>
        <v>37256.69</v>
      </c>
      <c r="P202" s="6">
        <f t="shared" si="5"/>
        <v>112743.31</v>
      </c>
      <c r="Q202" s="13" t="s">
        <v>19</v>
      </c>
    </row>
    <row r="203" spans="1:17" x14ac:dyDescent="0.25">
      <c r="A203" t="s">
        <v>207</v>
      </c>
      <c r="B203" t="s">
        <v>300</v>
      </c>
      <c r="C203" t="s">
        <v>320</v>
      </c>
      <c r="D203" s="8" t="s">
        <v>244</v>
      </c>
      <c r="E203" s="4">
        <v>45658</v>
      </c>
      <c r="F203" s="4">
        <v>45838</v>
      </c>
      <c r="G203" s="5">
        <v>110000</v>
      </c>
      <c r="H203" s="5">
        <v>6501</v>
      </c>
      <c r="I203" s="5">
        <v>14457.69</v>
      </c>
      <c r="J203" s="5">
        <v>0</v>
      </c>
      <c r="K203" s="5">
        <v>25</v>
      </c>
      <c r="L203" s="5">
        <v>0</v>
      </c>
      <c r="M203" s="6">
        <v>0</v>
      </c>
      <c r="N203" s="6">
        <v>0</v>
      </c>
      <c r="O203" s="6">
        <f t="shared" si="4"/>
        <v>20983.690000000002</v>
      </c>
      <c r="P203" s="6">
        <f t="shared" si="5"/>
        <v>89016.31</v>
      </c>
      <c r="Q203" s="13" t="s">
        <v>20</v>
      </c>
    </row>
    <row r="204" spans="1:17" x14ac:dyDescent="0.25">
      <c r="A204" t="s">
        <v>208</v>
      </c>
      <c r="B204" t="s">
        <v>301</v>
      </c>
      <c r="C204" t="s">
        <v>320</v>
      </c>
      <c r="D204" s="8" t="s">
        <v>244</v>
      </c>
      <c r="E204" s="4">
        <v>45658</v>
      </c>
      <c r="F204" s="4">
        <v>45838</v>
      </c>
      <c r="G204" s="5">
        <v>150000</v>
      </c>
      <c r="H204" s="5">
        <v>8865</v>
      </c>
      <c r="I204" s="5">
        <v>23866.69</v>
      </c>
      <c r="J204" s="5">
        <v>0</v>
      </c>
      <c r="K204" s="5">
        <v>25</v>
      </c>
      <c r="L204" s="5">
        <v>0</v>
      </c>
      <c r="M204" s="6">
        <v>0</v>
      </c>
      <c r="N204" s="6">
        <v>0</v>
      </c>
      <c r="O204" s="6">
        <f t="shared" si="4"/>
        <v>32756.69</v>
      </c>
      <c r="P204" s="6">
        <f t="shared" si="5"/>
        <v>117243.31</v>
      </c>
      <c r="Q204" s="13" t="s">
        <v>19</v>
      </c>
    </row>
    <row r="205" spans="1:17" x14ac:dyDescent="0.25">
      <c r="A205" t="s">
        <v>209</v>
      </c>
      <c r="B205" t="s">
        <v>302</v>
      </c>
      <c r="C205" t="s">
        <v>320</v>
      </c>
      <c r="D205" s="8" t="s">
        <v>244</v>
      </c>
      <c r="E205" s="4">
        <v>45658</v>
      </c>
      <c r="F205" s="4">
        <v>45838</v>
      </c>
      <c r="G205" s="5">
        <v>85000</v>
      </c>
      <c r="H205" s="5">
        <v>5023.5</v>
      </c>
      <c r="I205" s="5">
        <v>8577.06</v>
      </c>
      <c r="J205" s="5">
        <v>0</v>
      </c>
      <c r="K205" s="5">
        <v>25</v>
      </c>
      <c r="L205" s="5">
        <v>0</v>
      </c>
      <c r="M205" s="6">
        <v>0</v>
      </c>
      <c r="N205" s="6">
        <v>0</v>
      </c>
      <c r="O205" s="6">
        <f t="shared" si="4"/>
        <v>13625.56</v>
      </c>
      <c r="P205" s="6">
        <f t="shared" si="5"/>
        <v>71374.44</v>
      </c>
      <c r="Q205" s="13" t="s">
        <v>20</v>
      </c>
    </row>
    <row r="206" spans="1:17" x14ac:dyDescent="0.25">
      <c r="A206" t="s">
        <v>171</v>
      </c>
      <c r="B206" t="s">
        <v>303</v>
      </c>
      <c r="C206" t="s">
        <v>320</v>
      </c>
      <c r="D206" s="8" t="s">
        <v>244</v>
      </c>
      <c r="E206" s="4">
        <v>45717</v>
      </c>
      <c r="F206" s="4">
        <v>45900</v>
      </c>
      <c r="G206" s="5">
        <v>75000</v>
      </c>
      <c r="H206" s="5">
        <v>4432.5</v>
      </c>
      <c r="I206" s="5">
        <v>6309.37</v>
      </c>
      <c r="J206" s="5">
        <v>0</v>
      </c>
      <c r="K206" s="5">
        <v>25</v>
      </c>
      <c r="L206" s="5">
        <v>0</v>
      </c>
      <c r="M206" s="6">
        <v>0</v>
      </c>
      <c r="N206" s="6">
        <v>0</v>
      </c>
      <c r="O206" s="6">
        <f t="shared" si="4"/>
        <v>10766.869999999999</v>
      </c>
      <c r="P206" s="6">
        <f t="shared" si="5"/>
        <v>64233.130000000005</v>
      </c>
      <c r="Q206" s="13" t="s">
        <v>20</v>
      </c>
    </row>
    <row r="207" spans="1:17" x14ac:dyDescent="0.25">
      <c r="A207" t="s">
        <v>273</v>
      </c>
      <c r="B207" t="s">
        <v>302</v>
      </c>
      <c r="C207" t="s">
        <v>320</v>
      </c>
      <c r="D207" s="8" t="s">
        <v>244</v>
      </c>
      <c r="E207" s="11">
        <v>45748</v>
      </c>
      <c r="F207" s="11">
        <v>45930</v>
      </c>
      <c r="G207" s="5">
        <v>95000</v>
      </c>
      <c r="H207" s="5">
        <v>5614.5</v>
      </c>
      <c r="I207" s="5">
        <v>10929.31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f t="shared" si="4"/>
        <v>16568.809999999998</v>
      </c>
      <c r="P207" s="6">
        <f t="shared" si="5"/>
        <v>78431.19</v>
      </c>
      <c r="Q207" s="13" t="s">
        <v>19</v>
      </c>
    </row>
    <row r="208" spans="1:17" x14ac:dyDescent="0.25">
      <c r="A208" t="s">
        <v>186</v>
      </c>
      <c r="B208" t="s">
        <v>304</v>
      </c>
      <c r="C208" t="s">
        <v>320</v>
      </c>
      <c r="D208" s="8" t="s">
        <v>244</v>
      </c>
      <c r="E208" s="4">
        <v>45717</v>
      </c>
      <c r="F208" s="4">
        <v>45900</v>
      </c>
      <c r="G208" s="5">
        <v>200000</v>
      </c>
      <c r="H208" s="5">
        <v>11820</v>
      </c>
      <c r="I208" s="5">
        <v>35627.94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f t="shared" si="4"/>
        <v>47472.94</v>
      </c>
      <c r="P208" s="6">
        <f t="shared" si="5"/>
        <v>152527.06</v>
      </c>
      <c r="Q208" s="13" t="s">
        <v>19</v>
      </c>
    </row>
    <row r="209" spans="1:17" x14ac:dyDescent="0.25">
      <c r="A209" t="s">
        <v>172</v>
      </c>
      <c r="B209" t="s">
        <v>305</v>
      </c>
      <c r="C209" t="s">
        <v>320</v>
      </c>
      <c r="D209" s="8" t="s">
        <v>244</v>
      </c>
      <c r="E209" s="4">
        <v>45717</v>
      </c>
      <c r="F209" s="4">
        <v>45900</v>
      </c>
      <c r="G209" s="5">
        <v>200000</v>
      </c>
      <c r="H209" s="5">
        <v>11820</v>
      </c>
      <c r="I209" s="5">
        <v>35627.94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f t="shared" si="4"/>
        <v>47472.94</v>
      </c>
      <c r="P209" s="6">
        <f t="shared" si="5"/>
        <v>152527.06</v>
      </c>
      <c r="Q209" s="13" t="s">
        <v>19</v>
      </c>
    </row>
    <row r="210" spans="1:17" x14ac:dyDescent="0.25">
      <c r="A210" t="s">
        <v>210</v>
      </c>
      <c r="B210" t="s">
        <v>302</v>
      </c>
      <c r="C210" t="s">
        <v>320</v>
      </c>
      <c r="D210" s="8" t="s">
        <v>244</v>
      </c>
      <c r="E210" s="4">
        <v>45658</v>
      </c>
      <c r="F210" s="4">
        <v>45838</v>
      </c>
      <c r="G210" s="5">
        <v>85000</v>
      </c>
      <c r="H210" s="5">
        <v>5023.5</v>
      </c>
      <c r="I210" s="5">
        <v>8577.06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f t="shared" si="4"/>
        <v>13625.56</v>
      </c>
      <c r="P210" s="6">
        <f t="shared" si="5"/>
        <v>71374.44</v>
      </c>
      <c r="Q210" s="13" t="s">
        <v>20</v>
      </c>
    </row>
    <row r="211" spans="1:17" x14ac:dyDescent="0.25">
      <c r="A211" t="s">
        <v>187</v>
      </c>
      <c r="B211" t="s">
        <v>306</v>
      </c>
      <c r="C211" t="s">
        <v>320</v>
      </c>
      <c r="D211" s="8" t="s">
        <v>244</v>
      </c>
      <c r="E211" s="4">
        <v>45658</v>
      </c>
      <c r="F211" s="4">
        <v>45838</v>
      </c>
      <c r="G211" s="5">
        <v>200000</v>
      </c>
      <c r="H211" s="5">
        <v>11820</v>
      </c>
      <c r="I211" s="5">
        <v>35627.94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f t="shared" si="4"/>
        <v>47472.94</v>
      </c>
      <c r="P211" s="6">
        <f t="shared" si="5"/>
        <v>152527.06</v>
      </c>
      <c r="Q211" s="13" t="s">
        <v>19</v>
      </c>
    </row>
    <row r="212" spans="1:17" x14ac:dyDescent="0.25">
      <c r="A212" t="s">
        <v>173</v>
      </c>
      <c r="B212" t="s">
        <v>307</v>
      </c>
      <c r="C212" t="s">
        <v>320</v>
      </c>
      <c r="D212" s="8" t="s">
        <v>244</v>
      </c>
      <c r="E212" s="4">
        <v>45717</v>
      </c>
      <c r="F212" s="4">
        <v>45900</v>
      </c>
      <c r="G212" s="5">
        <v>162500</v>
      </c>
      <c r="H212" s="5">
        <v>9603.75</v>
      </c>
      <c r="I212" s="5">
        <v>26807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f t="shared" si="4"/>
        <v>36435.75</v>
      </c>
      <c r="P212" s="6">
        <f t="shared" si="5"/>
        <v>126064.25</v>
      </c>
      <c r="Q212" s="13" t="s">
        <v>19</v>
      </c>
    </row>
    <row r="213" spans="1:17" x14ac:dyDescent="0.25">
      <c r="A213" t="s">
        <v>272</v>
      </c>
      <c r="B213" t="s">
        <v>308</v>
      </c>
      <c r="C213" t="s">
        <v>320</v>
      </c>
      <c r="D213" s="8" t="s">
        <v>244</v>
      </c>
      <c r="E213" s="11">
        <v>45748</v>
      </c>
      <c r="F213" s="11">
        <v>45930</v>
      </c>
      <c r="G213" s="5">
        <v>26000</v>
      </c>
      <c r="H213" s="5">
        <v>1536.6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f t="shared" si="4"/>
        <v>1561.6</v>
      </c>
      <c r="P213" s="6">
        <f t="shared" si="5"/>
        <v>24438.400000000001</v>
      </c>
      <c r="Q213" s="13" t="s">
        <v>19</v>
      </c>
    </row>
    <row r="214" spans="1:17" x14ac:dyDescent="0.25">
      <c r="A214" t="s">
        <v>174</v>
      </c>
      <c r="B214" t="s">
        <v>309</v>
      </c>
      <c r="C214" t="s">
        <v>320</v>
      </c>
      <c r="D214" s="8" t="s">
        <v>244</v>
      </c>
      <c r="E214" s="4">
        <v>45717</v>
      </c>
      <c r="F214" s="4">
        <v>45900</v>
      </c>
      <c r="G214" s="5">
        <v>75000</v>
      </c>
      <c r="H214" s="5">
        <v>4432.5</v>
      </c>
      <c r="I214" s="5">
        <v>6309.37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f t="shared" si="4"/>
        <v>10766.869999999999</v>
      </c>
      <c r="P214" s="6">
        <f t="shared" si="5"/>
        <v>64233.130000000005</v>
      </c>
      <c r="Q214" s="13" t="s">
        <v>19</v>
      </c>
    </row>
    <row r="215" spans="1:17" x14ac:dyDescent="0.25">
      <c r="A215" t="s">
        <v>211</v>
      </c>
      <c r="B215" t="s">
        <v>302</v>
      </c>
      <c r="C215" t="s">
        <v>320</v>
      </c>
      <c r="D215" s="8" t="s">
        <v>244</v>
      </c>
      <c r="E215" s="4">
        <v>45658</v>
      </c>
      <c r="F215" s="4">
        <v>45838</v>
      </c>
      <c r="G215" s="5">
        <v>85000</v>
      </c>
      <c r="H215" s="5">
        <v>5023.5</v>
      </c>
      <c r="I215" s="5">
        <v>8577.06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f t="shared" si="4"/>
        <v>13625.56</v>
      </c>
      <c r="P215" s="6">
        <f t="shared" si="5"/>
        <v>71374.44</v>
      </c>
      <c r="Q215" s="13" t="s">
        <v>19</v>
      </c>
    </row>
    <row r="216" spans="1:17" x14ac:dyDescent="0.25">
      <c r="A216" t="s">
        <v>212</v>
      </c>
      <c r="B216" t="s">
        <v>302</v>
      </c>
      <c r="C216" t="s">
        <v>320</v>
      </c>
      <c r="D216" s="8" t="s">
        <v>244</v>
      </c>
      <c r="E216" s="4">
        <v>45658</v>
      </c>
      <c r="F216" s="4">
        <v>45838</v>
      </c>
      <c r="G216" s="5">
        <v>85000</v>
      </c>
      <c r="H216" s="5">
        <v>5023.5</v>
      </c>
      <c r="I216" s="5">
        <v>8577.06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 t="shared" si="4"/>
        <v>13625.56</v>
      </c>
      <c r="P216" s="6">
        <f t="shared" si="5"/>
        <v>71374.44</v>
      </c>
      <c r="Q216" s="13" t="s">
        <v>19</v>
      </c>
    </row>
    <row r="217" spans="1:17" x14ac:dyDescent="0.25">
      <c r="A217" t="s">
        <v>243</v>
      </c>
      <c r="B217" t="s">
        <v>311</v>
      </c>
      <c r="C217" t="s">
        <v>320</v>
      </c>
      <c r="D217" s="8" t="s">
        <v>244</v>
      </c>
      <c r="E217" s="4">
        <v>45717</v>
      </c>
      <c r="F217" s="4">
        <v>45900</v>
      </c>
      <c r="G217" s="5">
        <v>160000</v>
      </c>
      <c r="H217" s="5">
        <v>9456</v>
      </c>
      <c r="I217" s="5">
        <v>26218.94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si="4"/>
        <v>35699.94</v>
      </c>
      <c r="P217" s="6">
        <f t="shared" si="5"/>
        <v>124300.06</v>
      </c>
      <c r="Q217" s="13" t="s">
        <v>19</v>
      </c>
    </row>
    <row r="218" spans="1:17" x14ac:dyDescent="0.25">
      <c r="A218" t="s">
        <v>279</v>
      </c>
      <c r="B218" t="s">
        <v>302</v>
      </c>
      <c r="C218" t="s">
        <v>320</v>
      </c>
      <c r="D218" s="8" t="s">
        <v>244</v>
      </c>
      <c r="E218" s="4">
        <v>45778</v>
      </c>
      <c r="F218" s="4">
        <v>45961</v>
      </c>
      <c r="G218" s="5">
        <v>65000</v>
      </c>
      <c r="H218" s="5">
        <v>3841.5</v>
      </c>
      <c r="I218" s="5">
        <v>4427.57</v>
      </c>
      <c r="J218" s="5">
        <v>0</v>
      </c>
      <c r="K218" s="5">
        <v>25</v>
      </c>
      <c r="L218" s="5">
        <v>0</v>
      </c>
      <c r="M218" s="6">
        <v>0</v>
      </c>
      <c r="N218" s="6">
        <v>0</v>
      </c>
      <c r="O218" s="6">
        <f t="shared" si="4"/>
        <v>8294.07</v>
      </c>
      <c r="P218" s="6">
        <f t="shared" si="5"/>
        <v>56705.93</v>
      </c>
      <c r="Q218" s="13" t="s">
        <v>20</v>
      </c>
    </row>
    <row r="219" spans="1:17" x14ac:dyDescent="0.25">
      <c r="A219" t="s">
        <v>175</v>
      </c>
      <c r="B219" t="s">
        <v>312</v>
      </c>
      <c r="C219" t="s">
        <v>320</v>
      </c>
      <c r="D219" s="8" t="s">
        <v>244</v>
      </c>
      <c r="E219" s="4">
        <v>45717</v>
      </c>
      <c r="F219" s="4">
        <v>45900</v>
      </c>
      <c r="G219" s="5">
        <v>48000</v>
      </c>
      <c r="H219" s="5">
        <v>2836.8</v>
      </c>
      <c r="I219" s="5">
        <v>1571.73</v>
      </c>
      <c r="J219" s="5">
        <v>0</v>
      </c>
      <c r="K219" s="5">
        <v>25</v>
      </c>
      <c r="L219" s="5">
        <v>0</v>
      </c>
      <c r="M219" s="6">
        <v>0</v>
      </c>
      <c r="N219" s="6">
        <v>0</v>
      </c>
      <c r="O219" s="6">
        <f t="shared" si="4"/>
        <v>4433.5300000000007</v>
      </c>
      <c r="P219" s="6">
        <f t="shared" si="5"/>
        <v>43566.47</v>
      </c>
      <c r="Q219" s="13" t="s">
        <v>19</v>
      </c>
    </row>
    <row r="220" spans="1:17" x14ac:dyDescent="0.25">
      <c r="A220" t="s">
        <v>269</v>
      </c>
      <c r="B220" t="s">
        <v>308</v>
      </c>
      <c r="C220" t="s">
        <v>320</v>
      </c>
      <c r="D220" s="8" t="s">
        <v>244</v>
      </c>
      <c r="E220" s="4">
        <v>45748</v>
      </c>
      <c r="F220" s="4">
        <v>45930</v>
      </c>
      <c r="G220" s="5">
        <v>26000</v>
      </c>
      <c r="H220" s="5">
        <v>1536.6</v>
      </c>
      <c r="J220" s="5">
        <v>0</v>
      </c>
      <c r="K220" s="5">
        <v>25</v>
      </c>
      <c r="L220" s="5">
        <v>0</v>
      </c>
      <c r="M220" s="6">
        <v>0</v>
      </c>
      <c r="N220" s="6">
        <v>0</v>
      </c>
      <c r="O220" s="6">
        <f t="shared" si="4"/>
        <v>1561.6</v>
      </c>
      <c r="P220" s="6">
        <f t="shared" si="5"/>
        <v>24438.400000000001</v>
      </c>
      <c r="Q220" s="13" t="s">
        <v>19</v>
      </c>
    </row>
    <row r="221" spans="1:17" x14ac:dyDescent="0.25">
      <c r="A221" t="s">
        <v>176</v>
      </c>
      <c r="B221" t="s">
        <v>313</v>
      </c>
      <c r="C221" t="s">
        <v>320</v>
      </c>
      <c r="D221" s="8" t="s">
        <v>244</v>
      </c>
      <c r="E221" s="11">
        <v>45658</v>
      </c>
      <c r="F221" s="11">
        <v>45838</v>
      </c>
      <c r="G221" s="5">
        <v>90000</v>
      </c>
      <c r="H221" s="5">
        <v>5319</v>
      </c>
      <c r="I221" s="5">
        <v>9753.19</v>
      </c>
      <c r="J221" s="5">
        <v>0</v>
      </c>
      <c r="K221" s="5">
        <v>25</v>
      </c>
      <c r="L221" s="5">
        <v>0</v>
      </c>
      <c r="M221" s="6">
        <v>0</v>
      </c>
      <c r="N221" s="6">
        <v>0</v>
      </c>
      <c r="O221" s="6">
        <f t="shared" si="4"/>
        <v>15097.19</v>
      </c>
      <c r="P221" s="6">
        <f t="shared" si="5"/>
        <v>74902.81</v>
      </c>
      <c r="Q221" s="13" t="s">
        <v>19</v>
      </c>
    </row>
    <row r="222" spans="1:17" x14ac:dyDescent="0.25">
      <c r="A222" t="s">
        <v>177</v>
      </c>
      <c r="B222" t="s">
        <v>314</v>
      </c>
      <c r="C222" t="s">
        <v>320</v>
      </c>
      <c r="D222" s="8" t="s">
        <v>244</v>
      </c>
      <c r="E222" s="4">
        <v>45689</v>
      </c>
      <c r="F222" s="4">
        <v>45869</v>
      </c>
      <c r="G222" s="5">
        <v>25000</v>
      </c>
      <c r="H222" s="5">
        <v>1477.5</v>
      </c>
      <c r="J222" s="5">
        <v>0</v>
      </c>
      <c r="K222" s="5">
        <v>25</v>
      </c>
      <c r="L222" s="5">
        <v>0</v>
      </c>
      <c r="M222" s="6">
        <v>0</v>
      </c>
      <c r="N222" s="6">
        <v>0</v>
      </c>
      <c r="O222" s="6">
        <f t="shared" si="4"/>
        <v>1502.5</v>
      </c>
      <c r="P222" s="6">
        <f t="shared" si="5"/>
        <v>23497.5</v>
      </c>
      <c r="Q222" s="13" t="s">
        <v>19</v>
      </c>
    </row>
    <row r="223" spans="1:17" x14ac:dyDescent="0.25">
      <c r="A223" t="s">
        <v>188</v>
      </c>
      <c r="B223" t="s">
        <v>300</v>
      </c>
      <c r="C223" t="s">
        <v>320</v>
      </c>
      <c r="D223" s="8" t="s">
        <v>244</v>
      </c>
      <c r="E223" s="11">
        <v>45658</v>
      </c>
      <c r="F223" s="11">
        <v>45838</v>
      </c>
      <c r="G223" s="5">
        <v>150000</v>
      </c>
      <c r="H223" s="5">
        <v>8865</v>
      </c>
      <c r="I223" s="5">
        <v>23866.69</v>
      </c>
      <c r="J223" s="5">
        <v>0</v>
      </c>
      <c r="K223" s="5">
        <v>25</v>
      </c>
      <c r="L223" s="5">
        <v>0</v>
      </c>
      <c r="M223" s="6">
        <v>0</v>
      </c>
      <c r="N223" s="6">
        <v>0</v>
      </c>
      <c r="O223" s="6">
        <f t="shared" si="4"/>
        <v>32756.69</v>
      </c>
      <c r="P223" s="6">
        <f t="shared" si="5"/>
        <v>117243.31</v>
      </c>
      <c r="Q223" s="13" t="s">
        <v>19</v>
      </c>
    </row>
    <row r="224" spans="1:17" x14ac:dyDescent="0.25">
      <c r="A224" t="s">
        <v>213</v>
      </c>
      <c r="B224" t="s">
        <v>300</v>
      </c>
      <c r="C224" t="s">
        <v>320</v>
      </c>
      <c r="D224" s="8" t="s">
        <v>244</v>
      </c>
      <c r="E224" s="4">
        <v>45658</v>
      </c>
      <c r="F224" s="4">
        <v>45838</v>
      </c>
      <c r="G224" s="5">
        <v>95000</v>
      </c>
      <c r="H224" s="5">
        <v>5614.5</v>
      </c>
      <c r="I224" s="5">
        <v>10929.31</v>
      </c>
      <c r="J224" s="5">
        <v>0</v>
      </c>
      <c r="K224" s="5">
        <v>25</v>
      </c>
      <c r="L224" s="5">
        <v>0</v>
      </c>
      <c r="M224" s="6">
        <v>0</v>
      </c>
      <c r="N224" s="6">
        <v>0</v>
      </c>
      <c r="O224" s="6">
        <f t="shared" si="4"/>
        <v>16568.809999999998</v>
      </c>
      <c r="P224" s="6">
        <f t="shared" si="5"/>
        <v>78431.19</v>
      </c>
      <c r="Q224" s="13" t="s">
        <v>19</v>
      </c>
    </row>
    <row r="225" spans="1:17" x14ac:dyDescent="0.25">
      <c r="A225" t="s">
        <v>268</v>
      </c>
      <c r="B225" t="s">
        <v>308</v>
      </c>
      <c r="C225" t="s">
        <v>320</v>
      </c>
      <c r="D225" s="8" t="s">
        <v>244</v>
      </c>
      <c r="E225" s="4">
        <v>45748</v>
      </c>
      <c r="F225" s="4">
        <v>45930</v>
      </c>
      <c r="G225" s="5">
        <v>26000</v>
      </c>
      <c r="H225" s="5">
        <v>1536.6</v>
      </c>
      <c r="J225" s="5">
        <v>0</v>
      </c>
      <c r="K225" s="5">
        <v>25</v>
      </c>
      <c r="L225" s="5">
        <v>0</v>
      </c>
      <c r="M225" s="6">
        <v>0</v>
      </c>
      <c r="N225" s="6">
        <v>0</v>
      </c>
      <c r="O225" s="6">
        <f t="shared" si="4"/>
        <v>1561.6</v>
      </c>
      <c r="P225" s="6">
        <f t="shared" si="5"/>
        <v>24438.400000000001</v>
      </c>
      <c r="Q225" s="13" t="s">
        <v>19</v>
      </c>
    </row>
    <row r="226" spans="1:17" x14ac:dyDescent="0.25">
      <c r="A226" t="s">
        <v>214</v>
      </c>
      <c r="B226" t="s">
        <v>302</v>
      </c>
      <c r="C226" t="s">
        <v>320</v>
      </c>
      <c r="D226" s="8" t="s">
        <v>244</v>
      </c>
      <c r="E226" s="11">
        <v>45658</v>
      </c>
      <c r="F226" s="11">
        <v>45838</v>
      </c>
      <c r="G226" s="5">
        <v>85000</v>
      </c>
      <c r="H226" s="5">
        <v>5023.5</v>
      </c>
      <c r="I226" s="5">
        <v>8577.06</v>
      </c>
      <c r="J226" s="5">
        <v>0</v>
      </c>
      <c r="K226" s="5">
        <v>25</v>
      </c>
      <c r="L226" s="5">
        <v>0</v>
      </c>
      <c r="M226" s="6">
        <v>0</v>
      </c>
      <c r="N226" s="6">
        <v>0</v>
      </c>
      <c r="O226" s="6">
        <f t="shared" si="4"/>
        <v>13625.56</v>
      </c>
      <c r="P226" s="6">
        <f t="shared" si="5"/>
        <v>71374.44</v>
      </c>
      <c r="Q226" s="13" t="s">
        <v>19</v>
      </c>
    </row>
    <row r="227" spans="1:17" x14ac:dyDescent="0.25">
      <c r="A227" t="s">
        <v>178</v>
      </c>
      <c r="B227" t="s">
        <v>315</v>
      </c>
      <c r="C227" t="s">
        <v>320</v>
      </c>
      <c r="D227" s="8" t="s">
        <v>244</v>
      </c>
      <c r="E227" s="4">
        <v>45717</v>
      </c>
      <c r="F227" s="4">
        <v>45900</v>
      </c>
      <c r="G227" s="5">
        <v>60000</v>
      </c>
      <c r="H227" s="5">
        <v>3546</v>
      </c>
      <c r="I227" s="5">
        <v>3486.67</v>
      </c>
      <c r="J227" s="5">
        <v>0</v>
      </c>
      <c r="K227" s="5">
        <v>25</v>
      </c>
      <c r="L227" s="5">
        <v>0</v>
      </c>
      <c r="M227" s="6">
        <v>0</v>
      </c>
      <c r="N227" s="6">
        <v>0</v>
      </c>
      <c r="O227" s="6">
        <f t="shared" si="4"/>
        <v>7057.67</v>
      </c>
      <c r="P227" s="6">
        <f t="shared" si="5"/>
        <v>52942.33</v>
      </c>
      <c r="Q227" s="13" t="s">
        <v>20</v>
      </c>
    </row>
    <row r="228" spans="1:17" x14ac:dyDescent="0.25">
      <c r="A228" t="s">
        <v>215</v>
      </c>
      <c r="B228" t="s">
        <v>302</v>
      </c>
      <c r="C228" t="s">
        <v>320</v>
      </c>
      <c r="D228" s="8" t="s">
        <v>244</v>
      </c>
      <c r="E228" s="11">
        <v>45658</v>
      </c>
      <c r="F228" s="11">
        <v>45838</v>
      </c>
      <c r="G228" s="5">
        <v>85000</v>
      </c>
      <c r="H228" s="5">
        <v>5023.5</v>
      </c>
      <c r="I228" s="5">
        <v>8577.06</v>
      </c>
      <c r="J228" s="5">
        <v>0</v>
      </c>
      <c r="K228" s="5">
        <v>25</v>
      </c>
      <c r="L228" s="5">
        <v>0</v>
      </c>
      <c r="M228" s="6">
        <v>0</v>
      </c>
      <c r="N228" s="6">
        <v>0</v>
      </c>
      <c r="O228" s="6">
        <f t="shared" si="4"/>
        <v>13625.56</v>
      </c>
      <c r="P228" s="6">
        <f t="shared" si="5"/>
        <v>71374.44</v>
      </c>
      <c r="Q228" s="13" t="s">
        <v>20</v>
      </c>
    </row>
    <row r="229" spans="1:17" x14ac:dyDescent="0.25">
      <c r="A229" t="s">
        <v>179</v>
      </c>
      <c r="B229" t="s">
        <v>316</v>
      </c>
      <c r="C229" t="s">
        <v>320</v>
      </c>
      <c r="D229" s="8" t="s">
        <v>244</v>
      </c>
      <c r="E229" s="4">
        <v>45689</v>
      </c>
      <c r="F229" s="4">
        <v>45869</v>
      </c>
      <c r="G229" s="5">
        <v>48750</v>
      </c>
      <c r="H229" s="5">
        <v>2881.13</v>
      </c>
      <c r="I229" s="5">
        <v>1677.58</v>
      </c>
      <c r="J229" s="5">
        <v>0</v>
      </c>
      <c r="K229" s="5">
        <v>25</v>
      </c>
      <c r="L229" s="5">
        <v>0</v>
      </c>
      <c r="M229" s="6">
        <v>0</v>
      </c>
      <c r="N229" s="6">
        <v>0</v>
      </c>
      <c r="O229" s="6">
        <f t="shared" si="4"/>
        <v>4583.71</v>
      </c>
      <c r="P229" s="6">
        <f t="shared" si="5"/>
        <v>44166.29</v>
      </c>
      <c r="Q229" s="13" t="s">
        <v>20</v>
      </c>
    </row>
    <row r="230" spans="1:17" x14ac:dyDescent="0.25">
      <c r="A230" t="s">
        <v>180</v>
      </c>
      <c r="B230" t="s">
        <v>317</v>
      </c>
      <c r="C230" t="s">
        <v>320</v>
      </c>
      <c r="D230" s="8" t="s">
        <v>244</v>
      </c>
      <c r="E230" s="11">
        <v>45809</v>
      </c>
      <c r="F230" s="11">
        <v>45991</v>
      </c>
      <c r="G230" s="5">
        <v>15000</v>
      </c>
      <c r="H230" s="5">
        <v>886.5</v>
      </c>
      <c r="J230" s="5">
        <v>0</v>
      </c>
      <c r="K230" s="5">
        <v>25</v>
      </c>
      <c r="L230" s="5">
        <v>0</v>
      </c>
      <c r="M230" s="6">
        <v>0</v>
      </c>
      <c r="N230" s="6">
        <v>0</v>
      </c>
      <c r="O230" s="6">
        <f t="shared" si="4"/>
        <v>911.5</v>
      </c>
      <c r="P230" s="6">
        <f t="shared" si="5"/>
        <v>14088.5</v>
      </c>
      <c r="Q230" s="13" t="s">
        <v>19</v>
      </c>
    </row>
    <row r="231" spans="1:17" x14ac:dyDescent="0.25">
      <c r="A231" t="s">
        <v>216</v>
      </c>
      <c r="B231" t="s">
        <v>302</v>
      </c>
      <c r="C231" t="s">
        <v>320</v>
      </c>
      <c r="D231" s="8" t="s">
        <v>244</v>
      </c>
      <c r="E231" s="10">
        <v>45658</v>
      </c>
      <c r="F231" s="10">
        <v>45838</v>
      </c>
      <c r="G231" s="5">
        <v>85000</v>
      </c>
      <c r="H231" s="5">
        <v>5023.5</v>
      </c>
      <c r="I231" s="5">
        <v>8577.06</v>
      </c>
      <c r="J231" s="5">
        <v>1546.67</v>
      </c>
      <c r="K231" s="5">
        <v>25</v>
      </c>
      <c r="L231" s="5">
        <v>0</v>
      </c>
      <c r="M231" s="6">
        <v>0</v>
      </c>
      <c r="N231" s="6">
        <v>0</v>
      </c>
      <c r="O231" s="6">
        <f t="shared" si="4"/>
        <v>15172.23</v>
      </c>
      <c r="P231" s="6">
        <f t="shared" si="5"/>
        <v>69827.77</v>
      </c>
      <c r="Q231" s="13" t="s">
        <v>20</v>
      </c>
    </row>
    <row r="232" spans="1:17" x14ac:dyDescent="0.25">
      <c r="A232" t="s">
        <v>181</v>
      </c>
      <c r="B232" t="s">
        <v>318</v>
      </c>
      <c r="C232" t="s">
        <v>320</v>
      </c>
      <c r="D232" s="8" t="s">
        <v>244</v>
      </c>
      <c r="E232" s="11">
        <v>45809</v>
      </c>
      <c r="F232" s="11">
        <v>45991</v>
      </c>
      <c r="G232" s="5">
        <v>80000</v>
      </c>
      <c r="H232" s="5">
        <v>4728</v>
      </c>
      <c r="I232" s="5">
        <v>7400.94</v>
      </c>
      <c r="J232" s="5">
        <v>637.65</v>
      </c>
      <c r="K232" s="5">
        <v>25</v>
      </c>
      <c r="L232" s="5">
        <v>0</v>
      </c>
      <c r="M232" s="6">
        <v>0</v>
      </c>
      <c r="N232" s="6">
        <v>0</v>
      </c>
      <c r="O232" s="6">
        <f t="shared" si="4"/>
        <v>12791.589999999998</v>
      </c>
      <c r="P232" s="6">
        <f t="shared" si="5"/>
        <v>67208.41</v>
      </c>
      <c r="Q232" s="13" t="s">
        <v>19</v>
      </c>
    </row>
    <row r="233" spans="1:17" x14ac:dyDescent="0.25">
      <c r="A233" t="s">
        <v>182</v>
      </c>
      <c r="B233" t="s">
        <v>312</v>
      </c>
      <c r="C233" t="s">
        <v>320</v>
      </c>
      <c r="D233" s="8" t="s">
        <v>244</v>
      </c>
      <c r="E233" s="12">
        <v>45717</v>
      </c>
      <c r="F233" s="12">
        <v>45900</v>
      </c>
      <c r="G233" s="5">
        <v>48000</v>
      </c>
      <c r="H233" s="5">
        <v>2836.8</v>
      </c>
      <c r="I233" s="5">
        <v>1571.73</v>
      </c>
      <c r="J233" s="5">
        <v>0</v>
      </c>
      <c r="K233" s="5">
        <v>25</v>
      </c>
      <c r="L233" s="5">
        <v>0</v>
      </c>
      <c r="M233" s="6">
        <v>0</v>
      </c>
      <c r="N233" s="6">
        <v>0</v>
      </c>
      <c r="O233" s="6">
        <f t="shared" si="4"/>
        <v>4433.5300000000007</v>
      </c>
      <c r="P233" s="6">
        <f t="shared" si="5"/>
        <v>43566.47</v>
      </c>
      <c r="Q233" s="13" t="s">
        <v>20</v>
      </c>
    </row>
    <row r="234" spans="1:17" x14ac:dyDescent="0.25">
      <c r="A234" t="s">
        <v>270</v>
      </c>
      <c r="B234" t="s">
        <v>308</v>
      </c>
      <c r="C234" t="s">
        <v>320</v>
      </c>
      <c r="D234" s="8" t="s">
        <v>244</v>
      </c>
      <c r="E234" s="4">
        <v>45748</v>
      </c>
      <c r="F234" s="4">
        <v>45930</v>
      </c>
      <c r="G234" s="5">
        <v>26000</v>
      </c>
      <c r="H234" s="5">
        <v>1536.6</v>
      </c>
      <c r="J234" s="5">
        <v>0</v>
      </c>
      <c r="K234" s="5">
        <v>25</v>
      </c>
      <c r="L234" s="5">
        <v>0</v>
      </c>
      <c r="M234" s="6">
        <v>0</v>
      </c>
      <c r="N234" s="6">
        <v>0</v>
      </c>
      <c r="O234" s="6">
        <f t="shared" si="4"/>
        <v>1561.6</v>
      </c>
      <c r="P234" s="6">
        <f t="shared" si="5"/>
        <v>24438.400000000001</v>
      </c>
      <c r="Q234" s="13" t="s">
        <v>19</v>
      </c>
    </row>
    <row r="235" spans="1:17" x14ac:dyDescent="0.25">
      <c r="A235" t="s">
        <v>271</v>
      </c>
      <c r="B235" t="s">
        <v>308</v>
      </c>
      <c r="C235" t="s">
        <v>320</v>
      </c>
      <c r="D235" s="8" t="s">
        <v>244</v>
      </c>
      <c r="E235" s="11">
        <v>45748</v>
      </c>
      <c r="F235" s="11">
        <v>45930</v>
      </c>
      <c r="G235" s="5">
        <v>26000</v>
      </c>
      <c r="H235" s="5">
        <v>1536.6</v>
      </c>
      <c r="J235" s="5">
        <v>0</v>
      </c>
      <c r="K235" s="5">
        <v>25</v>
      </c>
      <c r="L235" s="5">
        <v>0</v>
      </c>
      <c r="M235" s="6">
        <v>0</v>
      </c>
      <c r="N235" s="6">
        <v>0</v>
      </c>
      <c r="O235" s="6">
        <f t="shared" si="4"/>
        <v>1561.6</v>
      </c>
      <c r="P235" s="6">
        <f t="shared" si="5"/>
        <v>24438.400000000001</v>
      </c>
      <c r="Q235" s="13" t="s">
        <v>19</v>
      </c>
    </row>
    <row r="236" spans="1:17" x14ac:dyDescent="0.25">
      <c r="A236" t="s">
        <v>232</v>
      </c>
      <c r="B236" t="s">
        <v>302</v>
      </c>
      <c r="C236" t="s">
        <v>320</v>
      </c>
      <c r="D236" s="8" t="s">
        <v>244</v>
      </c>
      <c r="E236" s="11">
        <v>45689</v>
      </c>
      <c r="F236" s="11">
        <v>45869</v>
      </c>
      <c r="G236" s="5">
        <v>85000</v>
      </c>
      <c r="H236" s="5">
        <v>5023.5</v>
      </c>
      <c r="I236" s="5">
        <v>8577.06</v>
      </c>
      <c r="J236" s="5">
        <v>0</v>
      </c>
      <c r="K236" s="5">
        <v>25</v>
      </c>
      <c r="L236" s="5">
        <v>0</v>
      </c>
      <c r="M236" s="6">
        <v>0</v>
      </c>
      <c r="N236" s="6">
        <v>0</v>
      </c>
      <c r="O236" s="6">
        <f t="shared" si="4"/>
        <v>13625.56</v>
      </c>
      <c r="P236" s="6">
        <f t="shared" si="5"/>
        <v>71374.44</v>
      </c>
      <c r="Q236" s="13" t="s">
        <v>19</v>
      </c>
    </row>
    <row r="237" spans="1:17" x14ac:dyDescent="0.25">
      <c r="A237" t="s">
        <v>194</v>
      </c>
      <c r="B237" t="s">
        <v>299</v>
      </c>
      <c r="C237" t="s">
        <v>320</v>
      </c>
      <c r="D237" s="8" t="s">
        <v>244</v>
      </c>
      <c r="E237" s="11">
        <v>45658</v>
      </c>
      <c r="F237" s="11">
        <v>45838</v>
      </c>
      <c r="G237" s="5">
        <v>200000</v>
      </c>
      <c r="H237" s="5">
        <v>11820</v>
      </c>
      <c r="I237" s="5">
        <v>35627.94</v>
      </c>
      <c r="J237" s="5">
        <v>0</v>
      </c>
      <c r="K237" s="5">
        <v>25</v>
      </c>
      <c r="L237" s="5">
        <v>0</v>
      </c>
      <c r="M237" s="6">
        <v>0</v>
      </c>
      <c r="N237" s="6">
        <v>0</v>
      </c>
      <c r="O237" s="6">
        <f t="shared" si="4"/>
        <v>47472.94</v>
      </c>
      <c r="P237" s="6">
        <f t="shared" si="5"/>
        <v>152527.06</v>
      </c>
      <c r="Q237" s="13" t="s">
        <v>19</v>
      </c>
    </row>
    <row r="238" spans="1:17" x14ac:dyDescent="0.25">
      <c r="A238" t="s">
        <v>217</v>
      </c>
      <c r="B238" t="s">
        <v>302</v>
      </c>
      <c r="C238" t="s">
        <v>320</v>
      </c>
      <c r="D238" s="8" t="s">
        <v>244</v>
      </c>
      <c r="E238" s="4">
        <v>45658</v>
      </c>
      <c r="F238" s="4">
        <v>45838</v>
      </c>
      <c r="G238" s="5">
        <v>85000</v>
      </c>
      <c r="H238" s="5">
        <v>5023.5</v>
      </c>
      <c r="I238" s="5">
        <v>8577.06</v>
      </c>
      <c r="J238" s="5">
        <v>0</v>
      </c>
      <c r="K238" s="5">
        <v>25</v>
      </c>
      <c r="L238" s="5">
        <v>0</v>
      </c>
      <c r="M238" s="6">
        <v>0</v>
      </c>
      <c r="N238" s="6">
        <v>0</v>
      </c>
      <c r="O238" s="6">
        <f t="shared" si="4"/>
        <v>13625.56</v>
      </c>
      <c r="P238" s="6">
        <f t="shared" si="5"/>
        <v>71374.44</v>
      </c>
      <c r="Q238" s="13" t="s">
        <v>20</v>
      </c>
    </row>
    <row r="239" spans="1:17" x14ac:dyDescent="0.25">
      <c r="A239" t="s">
        <v>218</v>
      </c>
      <c r="B239" t="s">
        <v>302</v>
      </c>
      <c r="C239" t="s">
        <v>320</v>
      </c>
      <c r="D239" s="8" t="s">
        <v>244</v>
      </c>
      <c r="E239" s="4">
        <v>45658</v>
      </c>
      <c r="F239" s="4">
        <v>45838</v>
      </c>
      <c r="G239" s="5">
        <v>85000</v>
      </c>
      <c r="H239" s="5">
        <v>5023.5</v>
      </c>
      <c r="I239" s="5">
        <v>8577.06</v>
      </c>
      <c r="J239" s="5">
        <v>0</v>
      </c>
      <c r="K239" s="5">
        <v>25</v>
      </c>
      <c r="L239" s="5">
        <v>0</v>
      </c>
      <c r="M239" s="6">
        <v>0</v>
      </c>
      <c r="N239" s="6">
        <v>0</v>
      </c>
      <c r="O239" s="6">
        <f t="shared" si="4"/>
        <v>13625.56</v>
      </c>
      <c r="P239" s="6">
        <f t="shared" si="5"/>
        <v>71374.44</v>
      </c>
      <c r="Q239" s="13" t="s">
        <v>19</v>
      </c>
    </row>
    <row r="240" spans="1:17" x14ac:dyDescent="0.25">
      <c r="A240" t="s">
        <v>195</v>
      </c>
      <c r="B240" t="s">
        <v>319</v>
      </c>
      <c r="C240" t="s">
        <v>320</v>
      </c>
      <c r="D240" s="8" t="s">
        <v>244</v>
      </c>
      <c r="E240" s="4">
        <v>45658</v>
      </c>
      <c r="F240" s="4">
        <v>45838</v>
      </c>
      <c r="G240" s="5">
        <v>183314</v>
      </c>
      <c r="H240" s="5">
        <v>10833.86</v>
      </c>
      <c r="I240" s="5">
        <v>31702.97</v>
      </c>
      <c r="J240" s="5">
        <v>0</v>
      </c>
      <c r="K240" s="5">
        <v>25</v>
      </c>
      <c r="L240" s="5">
        <v>0</v>
      </c>
      <c r="M240" s="6">
        <v>0</v>
      </c>
      <c r="N240" s="6">
        <v>0</v>
      </c>
      <c r="O240" s="6">
        <f t="shared" si="4"/>
        <v>42561.83</v>
      </c>
      <c r="P240" s="6">
        <f t="shared" si="5"/>
        <v>140752.16999999998</v>
      </c>
      <c r="Q240" s="13" t="s">
        <v>19</v>
      </c>
    </row>
    <row r="241" spans="1:17" x14ac:dyDescent="0.25">
      <c r="A241" t="s">
        <v>183</v>
      </c>
      <c r="B241" t="s">
        <v>318</v>
      </c>
      <c r="C241" t="s">
        <v>320</v>
      </c>
      <c r="D241" s="8" t="s">
        <v>244</v>
      </c>
      <c r="E241" s="4">
        <v>45658</v>
      </c>
      <c r="F241" s="4">
        <v>45838</v>
      </c>
      <c r="G241" s="5">
        <v>65000</v>
      </c>
      <c r="H241" s="5">
        <v>3841.5</v>
      </c>
      <c r="I241" s="5">
        <v>4427.57</v>
      </c>
      <c r="J241" s="5">
        <v>0</v>
      </c>
      <c r="K241" s="5">
        <v>25</v>
      </c>
      <c r="L241" s="5">
        <v>0</v>
      </c>
      <c r="M241" s="6">
        <v>0</v>
      </c>
      <c r="N241" s="6">
        <v>0</v>
      </c>
      <c r="O241" s="6">
        <f t="shared" si="4"/>
        <v>8294.07</v>
      </c>
      <c r="P241" s="6">
        <f t="shared" si="5"/>
        <v>56705.93</v>
      </c>
      <c r="Q241" s="13" t="s">
        <v>19</v>
      </c>
    </row>
    <row r="242" spans="1:17" x14ac:dyDescent="0.25">
      <c r="A242" t="s">
        <v>184</v>
      </c>
      <c r="B242" t="s">
        <v>316</v>
      </c>
      <c r="C242" t="s">
        <v>320</v>
      </c>
      <c r="D242" s="8" t="s">
        <v>244</v>
      </c>
      <c r="E242" s="4">
        <v>45658</v>
      </c>
      <c r="F242" s="4">
        <v>45838</v>
      </c>
      <c r="G242" s="5">
        <v>50000</v>
      </c>
      <c r="H242" s="5">
        <v>2955</v>
      </c>
      <c r="I242" s="5">
        <v>1854</v>
      </c>
      <c r="J242" s="5">
        <v>0</v>
      </c>
      <c r="K242" s="5">
        <v>25</v>
      </c>
      <c r="L242" s="5">
        <v>0</v>
      </c>
      <c r="M242" s="6">
        <v>0</v>
      </c>
      <c r="N242" s="6">
        <v>0</v>
      </c>
      <c r="O242" s="6">
        <f t="shared" si="4"/>
        <v>4834</v>
      </c>
      <c r="P242" s="6">
        <f t="shared" si="5"/>
        <v>45166</v>
      </c>
      <c r="Q242" s="13" t="s">
        <v>19</v>
      </c>
    </row>
    <row r="243" spans="1:17" s="14" customFormat="1" x14ac:dyDescent="0.25">
      <c r="D243" s="23"/>
      <c r="E243" s="22"/>
      <c r="F243" s="22"/>
      <c r="G243" s="15">
        <f>SUM(G5:G242)</f>
        <v>17260564</v>
      </c>
      <c r="H243" s="15">
        <f t="shared" ref="H243:P243" si="6">SUM(H5:H242)</f>
        <v>1020000.4799999997</v>
      </c>
      <c r="I243" s="15">
        <f t="shared" si="6"/>
        <v>1868240.9800000018</v>
      </c>
      <c r="J243" s="15">
        <f t="shared" si="6"/>
        <v>48121.249999999993</v>
      </c>
      <c r="K243" s="15">
        <f t="shared" si="6"/>
        <v>5925</v>
      </c>
      <c r="L243" s="15">
        <f t="shared" si="6"/>
        <v>0</v>
      </c>
      <c r="M243" s="15">
        <f t="shared" si="6"/>
        <v>0</v>
      </c>
      <c r="N243" s="15">
        <f t="shared" si="6"/>
        <v>4500</v>
      </c>
      <c r="O243" s="15">
        <f t="shared" si="6"/>
        <v>2946787.7100000014</v>
      </c>
      <c r="P243" s="15">
        <f t="shared" si="6"/>
        <v>14313776.290000023</v>
      </c>
      <c r="Q243" s="7"/>
    </row>
    <row r="244" spans="1:17" x14ac:dyDescent="0.25">
      <c r="D244" s="8"/>
      <c r="E244" s="11"/>
      <c r="F244" s="11"/>
      <c r="M244" s="6"/>
      <c r="O244" s="6"/>
      <c r="P244" s="6"/>
      <c r="Q244" s="13"/>
    </row>
    <row r="245" spans="1:17" x14ac:dyDescent="0.25">
      <c r="D245" s="8"/>
      <c r="E245" s="11"/>
      <c r="F245" s="11"/>
      <c r="M245" s="6"/>
      <c r="O245" s="6"/>
      <c r="P245" s="6"/>
      <c r="Q245" s="13"/>
    </row>
    <row r="246" spans="1:17" x14ac:dyDescent="0.25">
      <c r="D246" s="8"/>
      <c r="E246" s="11"/>
      <c r="F246" s="11"/>
      <c r="M246" s="6"/>
      <c r="O246" s="6"/>
      <c r="P246" s="6"/>
      <c r="Q246" s="13"/>
    </row>
    <row r="247" spans="1:17" x14ac:dyDescent="0.25">
      <c r="D247" s="8"/>
      <c r="E247" s="4"/>
      <c r="F247" s="4"/>
      <c r="M247" s="6"/>
      <c r="O247" s="6"/>
      <c r="P247" s="6"/>
      <c r="Q247" s="13"/>
    </row>
    <row r="248" spans="1:17" s="14" customFormat="1" x14ac:dyDescent="0.25">
      <c r="D248" s="23"/>
      <c r="E248" s="22"/>
      <c r="F248" s="22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7"/>
    </row>
    <row r="249" spans="1:17" x14ac:dyDescent="0.25">
      <c r="D249" s="8"/>
      <c r="E249" s="12"/>
      <c r="F249" s="12"/>
      <c r="L249" s="6"/>
      <c r="M249" s="6"/>
      <c r="O249" s="6"/>
      <c r="P249" s="6"/>
      <c r="Q249" s="13"/>
    </row>
    <row r="250" spans="1:17" x14ac:dyDescent="0.25">
      <c r="A250" s="5"/>
      <c r="B250" s="5"/>
      <c r="C250" s="5"/>
      <c r="D250" s="5"/>
      <c r="E250" s="5"/>
      <c r="F250" s="5"/>
      <c r="P250" s="18"/>
      <c r="Q250" s="18"/>
    </row>
    <row r="251" spans="1:17" x14ac:dyDescent="0.25">
      <c r="A251" s="34" t="s">
        <v>196</v>
      </c>
      <c r="B251" s="34"/>
      <c r="C251" s="17"/>
      <c r="D251" s="18"/>
      <c r="E251" s="19"/>
      <c r="F251" s="19"/>
      <c r="G251" s="18"/>
      <c r="H251" s="18"/>
      <c r="I251" s="18"/>
      <c r="J251" s="35" t="s">
        <v>197</v>
      </c>
      <c r="K251" s="35"/>
      <c r="L251" s="35"/>
      <c r="M251" s="35"/>
      <c r="N251" s="35"/>
      <c r="O251" s="18"/>
      <c r="P251" s="18"/>
      <c r="Q251" s="18"/>
    </row>
    <row r="252" spans="1:17" ht="30" customHeight="1" x14ac:dyDescent="0.25">
      <c r="A252" s="33" t="s">
        <v>198</v>
      </c>
      <c r="B252" s="33"/>
      <c r="C252" s="16"/>
      <c r="D252" s="18"/>
      <c r="E252" s="19"/>
      <c r="F252" s="19"/>
      <c r="G252" s="18"/>
      <c r="H252" s="18"/>
      <c r="I252" s="18"/>
      <c r="J252" s="20"/>
      <c r="K252" s="32" t="s">
        <v>199</v>
      </c>
      <c r="L252" s="32"/>
      <c r="M252" s="32"/>
      <c r="N252" s="18"/>
      <c r="O252" s="18"/>
      <c r="P252" s="18"/>
      <c r="Q252" s="18"/>
    </row>
    <row r="253" spans="1:17" x14ac:dyDescent="0.25">
      <c r="A253" s="20"/>
      <c r="B253" s="20"/>
      <c r="C253" s="20"/>
      <c r="D253" s="20"/>
      <c r="E253" s="21"/>
      <c r="F253" s="21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</row>
  </sheetData>
  <mergeCells count="7">
    <mergeCell ref="A1:Q1"/>
    <mergeCell ref="A2:Q2"/>
    <mergeCell ref="A3:Q3"/>
    <mergeCell ref="K252:M252"/>
    <mergeCell ref="A252:B252"/>
    <mergeCell ref="A251:B251"/>
    <mergeCell ref="J251:N251"/>
  </mergeCells>
  <conditionalFormatting sqref="A1:A1048576">
    <cfRule type="duplicateValues" dxfId="14" priority="113"/>
    <cfRule type="duplicateValues" dxfId="13" priority="114"/>
    <cfRule type="colorScale" priority="115">
      <colorScale>
        <cfvo type="min"/>
        <cfvo type="max"/>
        <color rgb="FFFF7128"/>
        <color rgb="FFFFEF9C"/>
      </colorScale>
    </cfRule>
  </conditionalFormatting>
  <conditionalFormatting sqref="A192:A209 A211:A249">
    <cfRule type="duplicateValues" dxfId="12" priority="208"/>
  </conditionalFormatting>
  <conditionalFormatting sqref="A210">
    <cfRule type="duplicateValues" dxfId="11" priority="27"/>
  </conditionalFormatting>
  <conditionalFormatting sqref="A250:A1048576 A1:A191">
    <cfRule type="duplicateValues" dxfId="10" priority="187"/>
  </conditionalFormatting>
  <pageMargins left="0.7" right="0.7" top="0.75" bottom="0.75" header="0.3" footer="0.3"/>
  <pageSetup paperSize="5" scale="51" fitToHeight="0" orientation="landscape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9FDB-DC7B-4E7E-ACEB-826C24F253B4}">
  <dimension ref="A1:AG18"/>
  <sheetViews>
    <sheetView workbookViewId="0">
      <selection activeCell="B2" sqref="B2:B18"/>
    </sheetView>
  </sheetViews>
  <sheetFormatPr baseColWidth="10" defaultColWidth="26.140625" defaultRowHeight="15" x14ac:dyDescent="0.25"/>
  <cols>
    <col min="1" max="1" width="39.140625" bestFit="1" customWidth="1"/>
    <col min="3" max="3" width="27.710937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864</v>
      </c>
      <c r="D2" t="s">
        <v>691</v>
      </c>
      <c r="E2" t="s">
        <v>855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864</v>
      </c>
      <c r="D3" t="s">
        <v>704</v>
      </c>
      <c r="E3" t="s">
        <v>855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734</v>
      </c>
      <c r="B4" t="s">
        <v>330</v>
      </c>
      <c r="C4" t="s">
        <v>864</v>
      </c>
      <c r="D4" t="s">
        <v>735</v>
      </c>
      <c r="E4" t="s">
        <v>855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175</v>
      </c>
      <c r="N4" t="s">
        <v>687</v>
      </c>
      <c r="O4">
        <v>8</v>
      </c>
      <c r="P4" t="s">
        <v>427</v>
      </c>
      <c r="Q4" t="s">
        <v>428</v>
      </c>
      <c r="R4">
        <v>2470329008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20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281</v>
      </c>
      <c r="B5" t="s">
        <v>300</v>
      </c>
      <c r="C5" t="s">
        <v>864</v>
      </c>
      <c r="D5" t="s">
        <v>692</v>
      </c>
      <c r="E5" t="s">
        <v>855</v>
      </c>
      <c r="F5">
        <v>150000</v>
      </c>
      <c r="G5">
        <v>0</v>
      </c>
      <c r="H5">
        <v>0</v>
      </c>
      <c r="I5">
        <v>150000</v>
      </c>
      <c r="J5">
        <v>32756.62</v>
      </c>
      <c r="K5">
        <v>0</v>
      </c>
      <c r="L5">
        <v>117243.38</v>
      </c>
      <c r="M5">
        <v>175</v>
      </c>
      <c r="N5" t="s">
        <v>687</v>
      </c>
      <c r="O5">
        <v>332</v>
      </c>
      <c r="P5" t="s">
        <v>427</v>
      </c>
      <c r="Q5" t="s">
        <v>428</v>
      </c>
      <c r="R5">
        <v>9608065496</v>
      </c>
      <c r="S5">
        <v>1</v>
      </c>
      <c r="T5">
        <v>10650</v>
      </c>
      <c r="U5">
        <v>1127.0899999999999</v>
      </c>
      <c r="V5">
        <v>10635</v>
      </c>
      <c r="W5">
        <v>0</v>
      </c>
      <c r="X5" t="s">
        <v>418</v>
      </c>
      <c r="Y5">
        <v>1</v>
      </c>
      <c r="Z5">
        <v>1</v>
      </c>
      <c r="AA5">
        <v>13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864</v>
      </c>
      <c r="D6" t="s">
        <v>697</v>
      </c>
      <c r="E6" t="s">
        <v>855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864</v>
      </c>
      <c r="D7" t="s">
        <v>693</v>
      </c>
      <c r="E7" t="s">
        <v>855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19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864</v>
      </c>
      <c r="D8" t="s">
        <v>694</v>
      </c>
      <c r="E8" t="s">
        <v>855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9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864</v>
      </c>
      <c r="D9" t="s">
        <v>689</v>
      </c>
      <c r="E9" t="s">
        <v>855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12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864</v>
      </c>
      <c r="D10" t="s">
        <v>696</v>
      </c>
      <c r="E10" t="s">
        <v>855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21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864</v>
      </c>
      <c r="D11" t="s">
        <v>703</v>
      </c>
      <c r="E11" t="s">
        <v>855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864</v>
      </c>
      <c r="D12" t="s">
        <v>700</v>
      </c>
      <c r="E12" t="s">
        <v>855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864</v>
      </c>
      <c r="D13" t="s">
        <v>702</v>
      </c>
      <c r="E13" t="s">
        <v>855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7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736</v>
      </c>
      <c r="B14" t="s">
        <v>300</v>
      </c>
      <c r="C14" t="s">
        <v>864</v>
      </c>
      <c r="D14" t="s">
        <v>737</v>
      </c>
      <c r="E14" t="s">
        <v>855</v>
      </c>
      <c r="F14">
        <v>135000</v>
      </c>
      <c r="G14">
        <v>0</v>
      </c>
      <c r="H14">
        <v>0</v>
      </c>
      <c r="I14">
        <v>135000</v>
      </c>
      <c r="J14">
        <v>28341.74</v>
      </c>
      <c r="K14">
        <v>0</v>
      </c>
      <c r="L14">
        <v>106658.26</v>
      </c>
      <c r="M14">
        <v>175</v>
      </c>
      <c r="N14" t="s">
        <v>687</v>
      </c>
      <c r="O14">
        <v>318</v>
      </c>
      <c r="P14" t="s">
        <v>427</v>
      </c>
      <c r="Q14" t="s">
        <v>428</v>
      </c>
      <c r="R14">
        <v>9604201280</v>
      </c>
      <c r="S14">
        <v>1</v>
      </c>
      <c r="T14">
        <v>9585</v>
      </c>
      <c r="U14">
        <v>1127.0899999999999</v>
      </c>
      <c r="V14">
        <v>9571.5</v>
      </c>
      <c r="W14">
        <v>0</v>
      </c>
      <c r="X14" t="s">
        <v>418</v>
      </c>
      <c r="Y14">
        <v>1</v>
      </c>
      <c r="Z14">
        <v>1</v>
      </c>
      <c r="AA14">
        <v>10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193</v>
      </c>
      <c r="B15" t="s">
        <v>349</v>
      </c>
      <c r="C15" t="s">
        <v>864</v>
      </c>
      <c r="D15" t="s">
        <v>686</v>
      </c>
      <c r="E15" t="s">
        <v>855</v>
      </c>
      <c r="F15">
        <v>200000</v>
      </c>
      <c r="G15">
        <v>0</v>
      </c>
      <c r="H15">
        <v>0</v>
      </c>
      <c r="I15">
        <v>200000</v>
      </c>
      <c r="J15">
        <v>47472.87</v>
      </c>
      <c r="K15">
        <v>0</v>
      </c>
      <c r="L15">
        <v>152527.13</v>
      </c>
      <c r="M15">
        <v>175</v>
      </c>
      <c r="N15" t="s">
        <v>687</v>
      </c>
      <c r="O15">
        <v>328</v>
      </c>
      <c r="P15" t="s">
        <v>427</v>
      </c>
      <c r="Q15" t="s">
        <v>428</v>
      </c>
      <c r="R15">
        <v>9603638595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418</v>
      </c>
      <c r="Y15">
        <v>1</v>
      </c>
      <c r="Z15">
        <v>1</v>
      </c>
      <c r="AA15">
        <v>14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167</v>
      </c>
      <c r="B16" t="s">
        <v>351</v>
      </c>
      <c r="C16" t="s">
        <v>864</v>
      </c>
      <c r="D16" t="s">
        <v>690</v>
      </c>
      <c r="E16" t="s">
        <v>855</v>
      </c>
      <c r="F16">
        <v>130000</v>
      </c>
      <c r="G16">
        <v>0</v>
      </c>
      <c r="H16">
        <v>0</v>
      </c>
      <c r="I16">
        <v>130000</v>
      </c>
      <c r="J16">
        <v>26870.12</v>
      </c>
      <c r="K16">
        <v>0</v>
      </c>
      <c r="L16">
        <v>103129.88</v>
      </c>
      <c r="M16">
        <v>175</v>
      </c>
      <c r="N16" t="s">
        <v>687</v>
      </c>
      <c r="O16">
        <v>330</v>
      </c>
      <c r="P16" t="s">
        <v>427</v>
      </c>
      <c r="Q16" t="s">
        <v>428</v>
      </c>
      <c r="R16">
        <v>1640520904</v>
      </c>
      <c r="S16">
        <v>1</v>
      </c>
      <c r="T16">
        <v>9230</v>
      </c>
      <c r="U16">
        <v>1127.0899999999999</v>
      </c>
      <c r="V16">
        <v>9217</v>
      </c>
      <c r="W16">
        <v>0</v>
      </c>
      <c r="X16" t="s">
        <v>418</v>
      </c>
      <c r="Y16">
        <v>1</v>
      </c>
      <c r="Z16">
        <v>1</v>
      </c>
      <c r="AA16">
        <v>16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345</v>
      </c>
      <c r="B17" t="s">
        <v>329</v>
      </c>
      <c r="C17" t="s">
        <v>864</v>
      </c>
      <c r="D17" t="s">
        <v>695</v>
      </c>
      <c r="E17" t="s">
        <v>855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315</v>
      </c>
      <c r="P17" t="s">
        <v>427</v>
      </c>
      <c r="Q17" t="s">
        <v>428</v>
      </c>
      <c r="R17">
        <v>9608324227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15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  <row r="18" spans="1:33" x14ac:dyDescent="0.25">
      <c r="A18" t="s">
        <v>274</v>
      </c>
      <c r="B18" t="s">
        <v>352</v>
      </c>
      <c r="C18" t="s">
        <v>864</v>
      </c>
      <c r="D18" t="s">
        <v>688</v>
      </c>
      <c r="E18" t="s">
        <v>855</v>
      </c>
      <c r="F18">
        <v>80000</v>
      </c>
      <c r="G18">
        <v>0</v>
      </c>
      <c r="H18">
        <v>0</v>
      </c>
      <c r="I18">
        <v>80000</v>
      </c>
      <c r="J18">
        <v>12153.87</v>
      </c>
      <c r="K18">
        <v>0</v>
      </c>
      <c r="L18">
        <v>67846.13</v>
      </c>
      <c r="M18">
        <v>175</v>
      </c>
      <c r="N18" t="s">
        <v>687</v>
      </c>
      <c r="O18">
        <v>311</v>
      </c>
      <c r="P18" t="s">
        <v>427</v>
      </c>
      <c r="Q18" t="s">
        <v>428</v>
      </c>
      <c r="R18">
        <v>9608092809</v>
      </c>
      <c r="S18">
        <v>1</v>
      </c>
      <c r="T18">
        <v>5680</v>
      </c>
      <c r="U18">
        <v>1040</v>
      </c>
      <c r="V18">
        <v>5672</v>
      </c>
      <c r="W18">
        <v>0</v>
      </c>
      <c r="X18" t="s">
        <v>418</v>
      </c>
      <c r="Y18">
        <v>1</v>
      </c>
      <c r="Z18">
        <v>1</v>
      </c>
      <c r="AA18">
        <v>11</v>
      </c>
      <c r="AB18" t="s">
        <v>682</v>
      </c>
      <c r="AC18" t="s">
        <v>683</v>
      </c>
      <c r="AD18" t="s">
        <v>416</v>
      </c>
      <c r="AE18" t="s">
        <v>684</v>
      </c>
      <c r="AF18" t="s">
        <v>423</v>
      </c>
      <c r="AG18" t="b">
        <v>0</v>
      </c>
    </row>
  </sheetData>
  <autoFilter ref="A1:AG1" xr:uid="{37DB9FDB-DC7B-4E7E-ACEB-826C24F253B4}">
    <sortState xmlns:xlrd2="http://schemas.microsoft.com/office/spreadsheetml/2017/richdata2" ref="A2:AG18">
      <sortCondition ref="A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A443-C50C-47D5-879E-8FDEBA3830B9}">
  <dimension ref="A3:P192"/>
  <sheetViews>
    <sheetView topLeftCell="A159" workbookViewId="0">
      <selection activeCell="E5" sqref="E5:H191"/>
    </sheetView>
  </sheetViews>
  <sheetFormatPr baseColWidth="10" defaultRowHeight="15" x14ac:dyDescent="0.25"/>
  <cols>
    <col min="1" max="1" width="40.85546875" bestFit="1" customWidth="1"/>
    <col min="2" max="3" width="40.85546875" customWidth="1"/>
    <col min="4" max="4" width="12" bestFit="1" customWidth="1"/>
    <col min="5" max="5" width="28.5703125" bestFit="1" customWidth="1"/>
    <col min="6" max="6" width="28.5703125" customWidth="1"/>
    <col min="7" max="7" width="30.42578125" bestFit="1" customWidth="1"/>
    <col min="8" max="8" width="30.42578125" customWidth="1"/>
    <col min="9" max="9" width="30.42578125" bestFit="1" customWidth="1"/>
    <col min="10" max="10" width="30.42578125" customWidth="1"/>
    <col min="11" max="11" width="29.28515625" bestFit="1" customWidth="1"/>
    <col min="12" max="12" width="25.5703125" bestFit="1" customWidth="1"/>
    <col min="13" max="13" width="30.28515625" bestFit="1" customWidth="1"/>
    <col min="14" max="14" width="25.85546875" bestFit="1" customWidth="1"/>
    <col min="15" max="15" width="33.85546875" bestFit="1" customWidth="1"/>
    <col min="16" max="16" width="32.85546875" bestFit="1" customWidth="1"/>
  </cols>
  <sheetData>
    <row r="3" spans="1:16" x14ac:dyDescent="0.25">
      <c r="A3" t="s">
        <v>629</v>
      </c>
      <c r="E3" t="s">
        <v>385</v>
      </c>
    </row>
    <row r="4" spans="1:16" x14ac:dyDescent="0.25">
      <c r="A4" t="s">
        <v>383</v>
      </c>
      <c r="D4" t="s">
        <v>386</v>
      </c>
      <c r="E4" t="s">
        <v>856</v>
      </c>
      <c r="G4" t="s">
        <v>623</v>
      </c>
      <c r="H4" t="s">
        <v>862</v>
      </c>
      <c r="I4" t="s">
        <v>622</v>
      </c>
      <c r="J4" t="s">
        <v>863</v>
      </c>
      <c r="K4" t="s">
        <v>626</v>
      </c>
      <c r="L4" t="s">
        <v>624</v>
      </c>
      <c r="M4" t="s">
        <v>625</v>
      </c>
      <c r="N4" t="s">
        <v>621</v>
      </c>
      <c r="O4" t="s">
        <v>627</v>
      </c>
      <c r="P4" t="s">
        <v>628</v>
      </c>
    </row>
    <row r="5" spans="1:16" x14ac:dyDescent="0.25">
      <c r="A5" t="s">
        <v>17</v>
      </c>
      <c r="B5" t="s">
        <v>327</v>
      </c>
      <c r="D5" t="s">
        <v>592</v>
      </c>
      <c r="E5">
        <v>95000</v>
      </c>
      <c r="F5">
        <v>5614.5</v>
      </c>
      <c r="G5">
        <v>10929.24</v>
      </c>
      <c r="H5">
        <v>0</v>
      </c>
      <c r="I5">
        <v>25</v>
      </c>
      <c r="L5">
        <v>2888</v>
      </c>
      <c r="N5">
        <v>2726.5</v>
      </c>
    </row>
    <row r="6" spans="1:16" x14ac:dyDescent="0.25">
      <c r="A6" t="s">
        <v>21</v>
      </c>
      <c r="B6" t="s">
        <v>326</v>
      </c>
      <c r="D6" t="s">
        <v>620</v>
      </c>
      <c r="E6">
        <v>26000</v>
      </c>
      <c r="F6">
        <v>1536.6</v>
      </c>
      <c r="H6">
        <v>0</v>
      </c>
      <c r="I6">
        <v>25</v>
      </c>
      <c r="L6">
        <v>790.4</v>
      </c>
      <c r="N6">
        <v>746.2</v>
      </c>
    </row>
    <row r="7" spans="1:16" x14ac:dyDescent="0.25">
      <c r="A7" t="s">
        <v>276</v>
      </c>
      <c r="B7" t="s">
        <v>302</v>
      </c>
      <c r="D7" t="s">
        <v>473</v>
      </c>
      <c r="E7">
        <v>95000</v>
      </c>
      <c r="F7">
        <v>5614.5</v>
      </c>
      <c r="G7">
        <v>10929.24</v>
      </c>
      <c r="H7">
        <v>0</v>
      </c>
      <c r="I7">
        <v>25</v>
      </c>
      <c r="L7">
        <v>2888</v>
      </c>
      <c r="N7">
        <v>2726.5</v>
      </c>
    </row>
    <row r="8" spans="1:16" x14ac:dyDescent="0.25">
      <c r="A8" t="s">
        <v>248</v>
      </c>
      <c r="B8" t="s">
        <v>297</v>
      </c>
      <c r="D8" t="s">
        <v>453</v>
      </c>
      <c r="E8">
        <v>25000</v>
      </c>
      <c r="F8">
        <v>1477.5</v>
      </c>
      <c r="H8">
        <v>0</v>
      </c>
      <c r="I8">
        <v>25</v>
      </c>
      <c r="L8">
        <v>760</v>
      </c>
      <c r="N8">
        <v>717.5</v>
      </c>
    </row>
    <row r="9" spans="1:16" x14ac:dyDescent="0.25">
      <c r="A9" t="s">
        <v>718</v>
      </c>
      <c r="B9" t="s">
        <v>302</v>
      </c>
      <c r="D9" t="s">
        <v>719</v>
      </c>
      <c r="E9">
        <v>95000</v>
      </c>
      <c r="F9">
        <v>5614.5</v>
      </c>
      <c r="G9">
        <v>10929.24</v>
      </c>
      <c r="H9">
        <v>0</v>
      </c>
      <c r="I9">
        <v>25</v>
      </c>
      <c r="L9">
        <v>2888</v>
      </c>
      <c r="N9">
        <v>2726.5</v>
      </c>
    </row>
    <row r="10" spans="1:16" x14ac:dyDescent="0.25">
      <c r="A10" t="s">
        <v>23</v>
      </c>
      <c r="B10" t="s">
        <v>327</v>
      </c>
      <c r="D10" t="s">
        <v>520</v>
      </c>
      <c r="E10">
        <v>95000</v>
      </c>
      <c r="F10">
        <v>5614.5</v>
      </c>
      <c r="G10">
        <v>10929.24</v>
      </c>
      <c r="H10">
        <v>0</v>
      </c>
      <c r="I10">
        <v>25</v>
      </c>
      <c r="L10">
        <v>2888</v>
      </c>
      <c r="N10">
        <v>2726.5</v>
      </c>
    </row>
    <row r="11" spans="1:16" x14ac:dyDescent="0.25">
      <c r="A11" t="s">
        <v>25</v>
      </c>
      <c r="B11" t="s">
        <v>327</v>
      </c>
      <c r="D11" t="s">
        <v>432</v>
      </c>
      <c r="E11">
        <v>95000</v>
      </c>
      <c r="F11">
        <v>5614.5</v>
      </c>
      <c r="G11">
        <v>10449.299999999999</v>
      </c>
      <c r="H11">
        <v>1919.78</v>
      </c>
      <c r="I11">
        <v>25</v>
      </c>
      <c r="L11">
        <v>2888</v>
      </c>
      <c r="M11">
        <v>1919.78</v>
      </c>
      <c r="N11">
        <v>2726.5</v>
      </c>
    </row>
    <row r="12" spans="1:16" x14ac:dyDescent="0.25">
      <c r="A12" t="s">
        <v>357</v>
      </c>
      <c r="B12" t="s">
        <v>329</v>
      </c>
      <c r="D12" t="s">
        <v>612</v>
      </c>
      <c r="E12">
        <v>60000</v>
      </c>
      <c r="F12">
        <v>3546</v>
      </c>
      <c r="G12">
        <v>3486.68</v>
      </c>
      <c r="H12">
        <v>0</v>
      </c>
      <c r="I12">
        <v>25</v>
      </c>
      <c r="L12">
        <v>1824</v>
      </c>
      <c r="N12">
        <v>1722</v>
      </c>
    </row>
    <row r="13" spans="1:16" x14ac:dyDescent="0.25">
      <c r="A13" t="s">
        <v>358</v>
      </c>
      <c r="B13" t="s">
        <v>308</v>
      </c>
      <c r="D13" t="s">
        <v>462</v>
      </c>
      <c r="E13">
        <v>25000</v>
      </c>
      <c r="F13">
        <v>1477.5</v>
      </c>
      <c r="H13">
        <v>0</v>
      </c>
      <c r="I13">
        <v>25</v>
      </c>
      <c r="L13">
        <v>760</v>
      </c>
      <c r="N13">
        <v>717.5</v>
      </c>
    </row>
    <row r="14" spans="1:16" x14ac:dyDescent="0.25">
      <c r="A14" t="s">
        <v>26</v>
      </c>
      <c r="B14" t="s">
        <v>308</v>
      </c>
      <c r="D14" t="s">
        <v>498</v>
      </c>
      <c r="E14">
        <v>26000</v>
      </c>
      <c r="F14">
        <v>1536.6</v>
      </c>
      <c r="H14">
        <v>0</v>
      </c>
      <c r="I14">
        <v>25</v>
      </c>
      <c r="L14">
        <v>790.4</v>
      </c>
      <c r="N14">
        <v>746.2</v>
      </c>
    </row>
    <row r="15" spans="1:16" x14ac:dyDescent="0.25">
      <c r="A15" t="s">
        <v>28</v>
      </c>
      <c r="B15" t="s">
        <v>326</v>
      </c>
      <c r="D15" t="s">
        <v>562</v>
      </c>
      <c r="E15">
        <v>26000</v>
      </c>
      <c r="F15">
        <v>1536.6</v>
      </c>
      <c r="H15">
        <v>0</v>
      </c>
      <c r="I15">
        <v>25</v>
      </c>
      <c r="L15">
        <v>790.4</v>
      </c>
      <c r="N15">
        <v>746.2</v>
      </c>
    </row>
    <row r="16" spans="1:16" x14ac:dyDescent="0.25">
      <c r="A16" t="s">
        <v>29</v>
      </c>
      <c r="B16" t="s">
        <v>327</v>
      </c>
      <c r="D16" t="s">
        <v>531</v>
      </c>
      <c r="E16">
        <v>95000</v>
      </c>
      <c r="F16">
        <v>5614.5</v>
      </c>
      <c r="G16">
        <v>10929.24</v>
      </c>
      <c r="H16">
        <v>0</v>
      </c>
      <c r="I16">
        <v>25</v>
      </c>
      <c r="L16">
        <v>2888</v>
      </c>
      <c r="N16">
        <v>2726.5</v>
      </c>
    </row>
    <row r="17" spans="1:16" x14ac:dyDescent="0.25">
      <c r="A17" t="s">
        <v>30</v>
      </c>
      <c r="B17" t="s">
        <v>327</v>
      </c>
      <c r="D17" t="s">
        <v>535</v>
      </c>
      <c r="E17">
        <v>140000</v>
      </c>
      <c r="F17">
        <v>8274</v>
      </c>
      <c r="G17">
        <v>21514.37</v>
      </c>
      <c r="H17">
        <v>5734.66</v>
      </c>
      <c r="I17">
        <v>25</v>
      </c>
      <c r="L17">
        <v>4256</v>
      </c>
      <c r="N17">
        <v>4018</v>
      </c>
      <c r="P17">
        <v>5734.66</v>
      </c>
    </row>
    <row r="18" spans="1:16" x14ac:dyDescent="0.25">
      <c r="A18" t="s">
        <v>250</v>
      </c>
      <c r="B18" t="s">
        <v>297</v>
      </c>
      <c r="D18" t="s">
        <v>449</v>
      </c>
      <c r="E18">
        <v>25000</v>
      </c>
      <c r="F18">
        <v>1477.5</v>
      </c>
      <c r="H18">
        <v>0</v>
      </c>
      <c r="I18">
        <v>25</v>
      </c>
      <c r="L18">
        <v>760</v>
      </c>
      <c r="N18">
        <v>717.5</v>
      </c>
    </row>
    <row r="19" spans="1:16" x14ac:dyDescent="0.25">
      <c r="A19" t="s">
        <v>233</v>
      </c>
      <c r="B19" t="s">
        <v>328</v>
      </c>
      <c r="D19" t="s">
        <v>495</v>
      </c>
      <c r="E19">
        <v>25000</v>
      </c>
      <c r="F19">
        <v>1477.5</v>
      </c>
      <c r="H19">
        <v>0</v>
      </c>
      <c r="I19">
        <v>25</v>
      </c>
      <c r="L19">
        <v>760</v>
      </c>
      <c r="N19">
        <v>717.5</v>
      </c>
    </row>
    <row r="20" spans="1:16" x14ac:dyDescent="0.25">
      <c r="A20" t="s">
        <v>32</v>
      </c>
      <c r="B20" t="s">
        <v>327</v>
      </c>
      <c r="D20" t="s">
        <v>501</v>
      </c>
      <c r="E20">
        <v>95000</v>
      </c>
      <c r="F20">
        <v>5614.5</v>
      </c>
      <c r="G20">
        <v>10929.24</v>
      </c>
      <c r="H20">
        <v>0</v>
      </c>
      <c r="I20">
        <v>25</v>
      </c>
      <c r="L20">
        <v>2888</v>
      </c>
      <c r="N20">
        <v>2726.5</v>
      </c>
    </row>
    <row r="21" spans="1:16" x14ac:dyDescent="0.25">
      <c r="A21" t="s">
        <v>278</v>
      </c>
      <c r="B21" t="s">
        <v>326</v>
      </c>
      <c r="D21" t="s">
        <v>475</v>
      </c>
      <c r="E21">
        <v>26000</v>
      </c>
      <c r="F21">
        <v>1536.6</v>
      </c>
      <c r="H21">
        <v>0</v>
      </c>
      <c r="I21">
        <v>25</v>
      </c>
      <c r="L21">
        <v>790.4</v>
      </c>
      <c r="N21">
        <v>746.2</v>
      </c>
    </row>
    <row r="22" spans="1:16" x14ac:dyDescent="0.25">
      <c r="A22" t="s">
        <v>33</v>
      </c>
      <c r="B22" t="s">
        <v>327</v>
      </c>
      <c r="D22" t="s">
        <v>566</v>
      </c>
      <c r="E22">
        <v>95000</v>
      </c>
      <c r="F22">
        <v>5614.5</v>
      </c>
      <c r="G22">
        <v>10929.24</v>
      </c>
      <c r="H22">
        <v>0</v>
      </c>
      <c r="I22">
        <v>25</v>
      </c>
      <c r="L22">
        <v>2888</v>
      </c>
      <c r="N22">
        <v>2726.5</v>
      </c>
    </row>
    <row r="23" spans="1:16" x14ac:dyDescent="0.25">
      <c r="A23" t="s">
        <v>595</v>
      </c>
      <c r="B23" t="s">
        <v>308</v>
      </c>
      <c r="D23" t="s">
        <v>596</v>
      </c>
      <c r="E23">
        <v>26000</v>
      </c>
      <c r="F23">
        <v>1536.6</v>
      </c>
      <c r="H23">
        <v>0</v>
      </c>
      <c r="I23">
        <v>25</v>
      </c>
      <c r="L23">
        <v>790.4</v>
      </c>
      <c r="N23">
        <v>746.2</v>
      </c>
    </row>
    <row r="24" spans="1:16" x14ac:dyDescent="0.25">
      <c r="A24" t="s">
        <v>720</v>
      </c>
      <c r="B24" t="s">
        <v>302</v>
      </c>
      <c r="D24" t="s">
        <v>721</v>
      </c>
      <c r="E24">
        <v>80000</v>
      </c>
      <c r="F24">
        <v>4728</v>
      </c>
      <c r="G24">
        <v>7400.87</v>
      </c>
      <c r="H24">
        <v>0</v>
      </c>
      <c r="I24">
        <v>25</v>
      </c>
      <c r="L24">
        <v>2432</v>
      </c>
      <c r="N24">
        <v>2296</v>
      </c>
    </row>
    <row r="25" spans="1:16" x14ac:dyDescent="0.25">
      <c r="A25" t="s">
        <v>34</v>
      </c>
      <c r="B25" t="s">
        <v>304</v>
      </c>
      <c r="D25" t="s">
        <v>477</v>
      </c>
      <c r="E25">
        <v>165000</v>
      </c>
      <c r="F25">
        <v>9751.5</v>
      </c>
      <c r="G25">
        <v>26435.1</v>
      </c>
      <c r="H25">
        <v>3839.56</v>
      </c>
      <c r="I25">
        <v>25</v>
      </c>
      <c r="L25">
        <v>5016</v>
      </c>
      <c r="M25">
        <v>3839.56</v>
      </c>
      <c r="N25">
        <v>4735.5</v>
      </c>
    </row>
    <row r="26" spans="1:16" x14ac:dyDescent="0.25">
      <c r="A26" t="s">
        <v>36</v>
      </c>
      <c r="B26" t="s">
        <v>327</v>
      </c>
      <c r="D26" t="s">
        <v>442</v>
      </c>
      <c r="E26">
        <v>95000</v>
      </c>
      <c r="F26">
        <v>5614.5</v>
      </c>
      <c r="G26">
        <v>10929.24</v>
      </c>
      <c r="H26">
        <v>0</v>
      </c>
      <c r="I26">
        <v>25</v>
      </c>
      <c r="L26">
        <v>2888</v>
      </c>
      <c r="N26">
        <v>2726.5</v>
      </c>
    </row>
    <row r="27" spans="1:16" x14ac:dyDescent="0.25">
      <c r="A27" t="s">
        <v>37</v>
      </c>
      <c r="B27" t="s">
        <v>327</v>
      </c>
      <c r="D27" t="s">
        <v>512</v>
      </c>
      <c r="E27">
        <v>95000</v>
      </c>
      <c r="F27">
        <v>5614.5</v>
      </c>
      <c r="G27">
        <v>10449.299999999999</v>
      </c>
      <c r="H27">
        <v>1919.78</v>
      </c>
      <c r="I27">
        <v>25</v>
      </c>
      <c r="L27">
        <v>2888</v>
      </c>
      <c r="M27">
        <v>1919.78</v>
      </c>
      <c r="N27">
        <v>2726.5</v>
      </c>
    </row>
    <row r="28" spans="1:16" x14ac:dyDescent="0.25">
      <c r="A28" t="s">
        <v>260</v>
      </c>
      <c r="B28" t="s">
        <v>332</v>
      </c>
      <c r="D28" t="s">
        <v>587</v>
      </c>
      <c r="E28">
        <v>150000</v>
      </c>
      <c r="F28">
        <v>8865</v>
      </c>
      <c r="G28">
        <v>23866.62</v>
      </c>
      <c r="H28">
        <v>0</v>
      </c>
      <c r="I28">
        <v>25</v>
      </c>
      <c r="L28">
        <v>4560</v>
      </c>
      <c r="N28">
        <v>4305</v>
      </c>
    </row>
    <row r="29" spans="1:16" x14ac:dyDescent="0.25">
      <c r="A29" t="s">
        <v>359</v>
      </c>
      <c r="B29" t="s">
        <v>308</v>
      </c>
      <c r="D29" t="s">
        <v>608</v>
      </c>
      <c r="E29">
        <v>25000</v>
      </c>
      <c r="F29">
        <v>1477.5</v>
      </c>
      <c r="H29">
        <v>0</v>
      </c>
      <c r="I29">
        <v>25</v>
      </c>
      <c r="L29">
        <v>760</v>
      </c>
      <c r="N29">
        <v>717.5</v>
      </c>
    </row>
    <row r="30" spans="1:16" x14ac:dyDescent="0.25">
      <c r="A30" t="s">
        <v>38</v>
      </c>
      <c r="B30" t="s">
        <v>327</v>
      </c>
      <c r="D30" t="s">
        <v>480</v>
      </c>
      <c r="E30">
        <v>95000</v>
      </c>
      <c r="F30">
        <v>5614.5</v>
      </c>
      <c r="G30">
        <v>10929.24</v>
      </c>
      <c r="H30">
        <v>0</v>
      </c>
      <c r="I30">
        <v>25</v>
      </c>
      <c r="L30">
        <v>2888</v>
      </c>
      <c r="N30">
        <v>2726.5</v>
      </c>
    </row>
    <row r="31" spans="1:16" x14ac:dyDescent="0.25">
      <c r="A31" t="s">
        <v>39</v>
      </c>
      <c r="B31" t="s">
        <v>328</v>
      </c>
      <c r="D31" t="s">
        <v>577</v>
      </c>
      <c r="E31">
        <v>20000</v>
      </c>
      <c r="F31">
        <v>1182</v>
      </c>
      <c r="H31">
        <v>0</v>
      </c>
      <c r="I31">
        <v>25</v>
      </c>
      <c r="L31">
        <v>608</v>
      </c>
      <c r="N31">
        <v>574</v>
      </c>
    </row>
    <row r="32" spans="1:16" x14ac:dyDescent="0.25">
      <c r="A32" t="s">
        <v>41</v>
      </c>
      <c r="B32" t="s">
        <v>327</v>
      </c>
      <c r="D32" t="s">
        <v>518</v>
      </c>
      <c r="E32">
        <v>95000</v>
      </c>
      <c r="F32">
        <v>5614.5</v>
      </c>
      <c r="G32">
        <v>10929.24</v>
      </c>
      <c r="H32">
        <v>0</v>
      </c>
      <c r="I32">
        <v>25</v>
      </c>
      <c r="L32">
        <v>2888</v>
      </c>
      <c r="N32">
        <v>2726.5</v>
      </c>
    </row>
    <row r="33" spans="1:15" x14ac:dyDescent="0.25">
      <c r="A33" t="s">
        <v>234</v>
      </c>
      <c r="B33" t="s">
        <v>308</v>
      </c>
      <c r="D33" t="s">
        <v>433</v>
      </c>
      <c r="E33">
        <v>25000</v>
      </c>
      <c r="F33">
        <v>1477.5</v>
      </c>
      <c r="H33">
        <v>0</v>
      </c>
      <c r="I33">
        <v>25</v>
      </c>
      <c r="L33">
        <v>760</v>
      </c>
      <c r="N33">
        <v>717.5</v>
      </c>
    </row>
    <row r="34" spans="1:15" x14ac:dyDescent="0.25">
      <c r="A34" t="s">
        <v>42</v>
      </c>
      <c r="B34" t="s">
        <v>327</v>
      </c>
      <c r="D34" t="s">
        <v>550</v>
      </c>
      <c r="E34">
        <v>95000</v>
      </c>
      <c r="F34">
        <v>5614.5</v>
      </c>
      <c r="G34">
        <v>10929.24</v>
      </c>
      <c r="H34">
        <v>0</v>
      </c>
      <c r="I34">
        <v>25</v>
      </c>
      <c r="L34">
        <v>2888</v>
      </c>
      <c r="N34">
        <v>2726.5</v>
      </c>
    </row>
    <row r="35" spans="1:15" x14ac:dyDescent="0.25">
      <c r="A35" t="s">
        <v>43</v>
      </c>
      <c r="B35" t="s">
        <v>327</v>
      </c>
      <c r="D35" t="s">
        <v>497</v>
      </c>
      <c r="E35">
        <v>95000</v>
      </c>
      <c r="F35">
        <v>5614.5</v>
      </c>
      <c r="G35">
        <v>10929.24</v>
      </c>
      <c r="H35">
        <v>749.32</v>
      </c>
      <c r="I35">
        <v>25</v>
      </c>
      <c r="L35">
        <v>2888</v>
      </c>
      <c r="N35">
        <v>2726.5</v>
      </c>
      <c r="O35">
        <v>749.32</v>
      </c>
    </row>
    <row r="36" spans="1:15" x14ac:dyDescent="0.25">
      <c r="A36" t="s">
        <v>44</v>
      </c>
      <c r="B36" t="s">
        <v>327</v>
      </c>
      <c r="D36" t="s">
        <v>454</v>
      </c>
      <c r="E36">
        <v>95000</v>
      </c>
      <c r="F36">
        <v>5614.5</v>
      </c>
      <c r="G36">
        <v>10929.24</v>
      </c>
      <c r="H36">
        <v>0</v>
      </c>
      <c r="I36">
        <v>25</v>
      </c>
      <c r="L36">
        <v>2888</v>
      </c>
      <c r="N36">
        <v>2726.5</v>
      </c>
    </row>
    <row r="37" spans="1:15" x14ac:dyDescent="0.25">
      <c r="A37" t="s">
        <v>360</v>
      </c>
      <c r="B37" t="s">
        <v>308</v>
      </c>
      <c r="D37" t="s">
        <v>563</v>
      </c>
      <c r="E37">
        <v>25000</v>
      </c>
      <c r="F37">
        <v>1477.5</v>
      </c>
      <c r="H37">
        <v>0</v>
      </c>
      <c r="I37">
        <v>25</v>
      </c>
      <c r="L37">
        <v>760</v>
      </c>
      <c r="N37">
        <v>717.5</v>
      </c>
    </row>
    <row r="38" spans="1:15" x14ac:dyDescent="0.25">
      <c r="A38" t="s">
        <v>45</v>
      </c>
      <c r="B38" t="s">
        <v>299</v>
      </c>
      <c r="D38" t="s">
        <v>560</v>
      </c>
      <c r="E38">
        <v>80000</v>
      </c>
      <c r="F38">
        <v>4728</v>
      </c>
      <c r="G38">
        <v>7400.87</v>
      </c>
      <c r="H38">
        <v>0</v>
      </c>
      <c r="I38">
        <v>25</v>
      </c>
      <c r="L38">
        <v>2432</v>
      </c>
      <c r="N38">
        <v>2296</v>
      </c>
    </row>
    <row r="39" spans="1:15" x14ac:dyDescent="0.25">
      <c r="A39" t="s">
        <v>361</v>
      </c>
      <c r="B39" t="s">
        <v>308</v>
      </c>
      <c r="D39" t="s">
        <v>579</v>
      </c>
      <c r="E39">
        <v>25000</v>
      </c>
      <c r="F39">
        <v>1477.5</v>
      </c>
      <c r="H39">
        <v>0</v>
      </c>
      <c r="I39">
        <v>25</v>
      </c>
      <c r="L39">
        <v>760</v>
      </c>
      <c r="N39">
        <v>717.5</v>
      </c>
    </row>
    <row r="40" spans="1:15" x14ac:dyDescent="0.25">
      <c r="A40" t="s">
        <v>362</v>
      </c>
      <c r="B40" t="s">
        <v>308</v>
      </c>
      <c r="D40" t="s">
        <v>603</v>
      </c>
      <c r="E40">
        <v>25000</v>
      </c>
      <c r="F40">
        <v>1477.5</v>
      </c>
      <c r="H40">
        <v>0</v>
      </c>
      <c r="I40">
        <v>25</v>
      </c>
      <c r="L40">
        <v>760</v>
      </c>
      <c r="N40">
        <v>717.5</v>
      </c>
    </row>
    <row r="41" spans="1:15" x14ac:dyDescent="0.25">
      <c r="A41" t="s">
        <v>47</v>
      </c>
      <c r="B41" t="s">
        <v>308</v>
      </c>
      <c r="D41" t="s">
        <v>469</v>
      </c>
      <c r="E41">
        <v>25000</v>
      </c>
      <c r="F41">
        <v>1477.5</v>
      </c>
      <c r="H41">
        <v>0</v>
      </c>
      <c r="I41">
        <v>25</v>
      </c>
      <c r="L41">
        <v>760</v>
      </c>
      <c r="N41">
        <v>717.5</v>
      </c>
    </row>
    <row r="42" spans="1:15" x14ac:dyDescent="0.25">
      <c r="A42" t="s">
        <v>48</v>
      </c>
      <c r="B42" t="s">
        <v>327</v>
      </c>
      <c r="D42" t="s">
        <v>552</v>
      </c>
      <c r="E42">
        <v>95000</v>
      </c>
      <c r="F42">
        <v>5614.5</v>
      </c>
      <c r="G42">
        <v>10929.24</v>
      </c>
      <c r="H42">
        <v>0</v>
      </c>
      <c r="I42">
        <v>25</v>
      </c>
      <c r="L42">
        <v>2888</v>
      </c>
      <c r="N42">
        <v>2726.5</v>
      </c>
    </row>
    <row r="43" spans="1:15" x14ac:dyDescent="0.25">
      <c r="A43" t="s">
        <v>50</v>
      </c>
      <c r="B43" t="s">
        <v>327</v>
      </c>
      <c r="D43" t="s">
        <v>526</v>
      </c>
      <c r="E43">
        <v>95000</v>
      </c>
      <c r="F43">
        <v>5614.5</v>
      </c>
      <c r="G43">
        <v>10929.24</v>
      </c>
      <c r="H43">
        <v>100</v>
      </c>
      <c r="I43">
        <v>25</v>
      </c>
      <c r="K43">
        <v>100</v>
      </c>
      <c r="L43">
        <v>2888</v>
      </c>
      <c r="N43">
        <v>2726.5</v>
      </c>
    </row>
    <row r="44" spans="1:15" x14ac:dyDescent="0.25">
      <c r="A44" t="s">
        <v>722</v>
      </c>
      <c r="B44" t="s">
        <v>328</v>
      </c>
      <c r="D44" t="s">
        <v>723</v>
      </c>
      <c r="E44">
        <v>25000</v>
      </c>
      <c r="F44">
        <v>1477.5</v>
      </c>
      <c r="H44">
        <v>0</v>
      </c>
      <c r="I44">
        <v>25</v>
      </c>
      <c r="L44">
        <v>760</v>
      </c>
      <c r="N44">
        <v>717.5</v>
      </c>
    </row>
    <row r="45" spans="1:15" x14ac:dyDescent="0.25">
      <c r="A45" t="s">
        <v>51</v>
      </c>
      <c r="B45" t="s">
        <v>308</v>
      </c>
      <c r="D45" t="s">
        <v>598</v>
      </c>
      <c r="E45">
        <v>26000</v>
      </c>
      <c r="F45">
        <v>1536.6</v>
      </c>
      <c r="H45">
        <v>0</v>
      </c>
      <c r="I45">
        <v>25</v>
      </c>
      <c r="L45">
        <v>790.4</v>
      </c>
      <c r="N45">
        <v>746.2</v>
      </c>
    </row>
    <row r="46" spans="1:15" x14ac:dyDescent="0.25">
      <c r="A46" t="s">
        <v>52</v>
      </c>
      <c r="B46" t="s">
        <v>327</v>
      </c>
      <c r="D46" t="s">
        <v>557</v>
      </c>
      <c r="E46">
        <v>95000</v>
      </c>
      <c r="F46">
        <v>5614.5</v>
      </c>
      <c r="G46">
        <v>10929.24</v>
      </c>
      <c r="H46">
        <v>0</v>
      </c>
      <c r="I46">
        <v>25</v>
      </c>
      <c r="L46">
        <v>2888</v>
      </c>
      <c r="N46">
        <v>2726.5</v>
      </c>
    </row>
    <row r="47" spans="1:15" x14ac:dyDescent="0.25">
      <c r="A47" t="s">
        <v>53</v>
      </c>
      <c r="B47" t="s">
        <v>327</v>
      </c>
      <c r="D47" t="s">
        <v>525</v>
      </c>
      <c r="E47">
        <v>95000</v>
      </c>
      <c r="F47">
        <v>5614.5</v>
      </c>
      <c r="G47">
        <v>10929.24</v>
      </c>
      <c r="H47">
        <v>2997.28</v>
      </c>
      <c r="I47">
        <v>25</v>
      </c>
      <c r="L47">
        <v>2888</v>
      </c>
      <c r="N47">
        <v>2726.5</v>
      </c>
      <c r="O47">
        <v>2997.28</v>
      </c>
    </row>
    <row r="48" spans="1:15" x14ac:dyDescent="0.25">
      <c r="A48" t="s">
        <v>253</v>
      </c>
      <c r="B48" t="s">
        <v>326</v>
      </c>
      <c r="D48" t="s">
        <v>443</v>
      </c>
      <c r="E48">
        <v>25000</v>
      </c>
      <c r="F48">
        <v>1477.5</v>
      </c>
      <c r="H48">
        <v>0</v>
      </c>
      <c r="I48">
        <v>25</v>
      </c>
      <c r="L48">
        <v>760</v>
      </c>
      <c r="N48">
        <v>717.5</v>
      </c>
    </row>
    <row r="49" spans="1:15" x14ac:dyDescent="0.25">
      <c r="A49" t="s">
        <v>261</v>
      </c>
      <c r="B49" t="s">
        <v>328</v>
      </c>
      <c r="D49" t="s">
        <v>483</v>
      </c>
      <c r="E49">
        <v>25000</v>
      </c>
      <c r="F49">
        <v>1477.5</v>
      </c>
      <c r="H49">
        <v>0</v>
      </c>
      <c r="I49">
        <v>25</v>
      </c>
      <c r="L49">
        <v>760</v>
      </c>
      <c r="N49">
        <v>717.5</v>
      </c>
    </row>
    <row r="50" spans="1:15" x14ac:dyDescent="0.25">
      <c r="A50" t="s">
        <v>57</v>
      </c>
      <c r="B50" t="s">
        <v>327</v>
      </c>
      <c r="D50" t="s">
        <v>458</v>
      </c>
      <c r="E50">
        <v>95000</v>
      </c>
      <c r="F50">
        <v>5614.5</v>
      </c>
      <c r="G50">
        <v>10929.24</v>
      </c>
      <c r="H50">
        <v>0</v>
      </c>
      <c r="I50">
        <v>25</v>
      </c>
      <c r="L50">
        <v>2888</v>
      </c>
      <c r="N50">
        <v>2726.5</v>
      </c>
    </row>
    <row r="51" spans="1:15" x14ac:dyDescent="0.25">
      <c r="A51" t="s">
        <v>58</v>
      </c>
      <c r="B51" t="s">
        <v>326</v>
      </c>
      <c r="D51" t="s">
        <v>461</v>
      </c>
      <c r="E51">
        <v>25000</v>
      </c>
      <c r="F51">
        <v>1477.5</v>
      </c>
      <c r="H51">
        <v>0</v>
      </c>
      <c r="I51">
        <v>25</v>
      </c>
      <c r="L51">
        <v>760</v>
      </c>
      <c r="N51">
        <v>717.5</v>
      </c>
    </row>
    <row r="52" spans="1:15" x14ac:dyDescent="0.25">
      <c r="A52" t="s">
        <v>59</v>
      </c>
      <c r="B52" t="s">
        <v>327</v>
      </c>
      <c r="D52" t="s">
        <v>486</v>
      </c>
      <c r="E52">
        <v>95000</v>
      </c>
      <c r="F52">
        <v>5614.5</v>
      </c>
      <c r="G52">
        <v>10929.24</v>
      </c>
      <c r="H52">
        <v>0</v>
      </c>
      <c r="I52">
        <v>25</v>
      </c>
      <c r="L52">
        <v>2888</v>
      </c>
      <c r="N52">
        <v>2726.5</v>
      </c>
    </row>
    <row r="53" spans="1:15" x14ac:dyDescent="0.25">
      <c r="A53" t="s">
        <v>61</v>
      </c>
      <c r="B53" t="s">
        <v>327</v>
      </c>
      <c r="D53" t="s">
        <v>516</v>
      </c>
      <c r="E53">
        <v>95000</v>
      </c>
      <c r="F53">
        <v>5614.5</v>
      </c>
      <c r="G53">
        <v>10929.24</v>
      </c>
      <c r="H53">
        <v>0</v>
      </c>
      <c r="I53">
        <v>25</v>
      </c>
      <c r="L53">
        <v>2888</v>
      </c>
      <c r="N53">
        <v>2726.5</v>
      </c>
    </row>
    <row r="54" spans="1:15" x14ac:dyDescent="0.25">
      <c r="A54" t="s">
        <v>219</v>
      </c>
      <c r="B54" t="s">
        <v>328</v>
      </c>
      <c r="D54" t="s">
        <v>547</v>
      </c>
      <c r="E54">
        <v>25000</v>
      </c>
      <c r="F54">
        <v>1477.5</v>
      </c>
      <c r="H54">
        <v>0</v>
      </c>
      <c r="I54">
        <v>25</v>
      </c>
      <c r="L54">
        <v>760</v>
      </c>
      <c r="N54">
        <v>717.5</v>
      </c>
    </row>
    <row r="55" spans="1:15" x14ac:dyDescent="0.25">
      <c r="A55" t="s">
        <v>256</v>
      </c>
      <c r="B55" t="s">
        <v>328</v>
      </c>
      <c r="D55" t="s">
        <v>439</v>
      </c>
      <c r="E55">
        <v>25000</v>
      </c>
      <c r="F55">
        <v>1477.5</v>
      </c>
      <c r="H55">
        <v>0</v>
      </c>
      <c r="I55">
        <v>25</v>
      </c>
      <c r="L55">
        <v>760</v>
      </c>
      <c r="N55">
        <v>717.5</v>
      </c>
    </row>
    <row r="56" spans="1:15" x14ac:dyDescent="0.25">
      <c r="A56" t="s">
        <v>262</v>
      </c>
      <c r="B56" t="s">
        <v>297</v>
      </c>
      <c r="D56" t="s">
        <v>478</v>
      </c>
      <c r="E56">
        <v>25000</v>
      </c>
      <c r="F56">
        <v>1477.5</v>
      </c>
      <c r="H56">
        <v>0</v>
      </c>
      <c r="I56">
        <v>25</v>
      </c>
      <c r="L56">
        <v>760</v>
      </c>
      <c r="N56">
        <v>717.5</v>
      </c>
    </row>
    <row r="57" spans="1:15" x14ac:dyDescent="0.25">
      <c r="A57" t="s">
        <v>62</v>
      </c>
      <c r="B57" t="s">
        <v>327</v>
      </c>
      <c r="D57" t="s">
        <v>515</v>
      </c>
      <c r="E57">
        <v>95000</v>
      </c>
      <c r="F57">
        <v>5614.5</v>
      </c>
      <c r="G57">
        <v>10449.299999999999</v>
      </c>
      <c r="H57">
        <v>4167.74</v>
      </c>
      <c r="I57">
        <v>25</v>
      </c>
      <c r="L57">
        <v>2888</v>
      </c>
      <c r="M57">
        <v>1919.78</v>
      </c>
      <c r="N57">
        <v>2726.5</v>
      </c>
      <c r="O57">
        <v>2247.96</v>
      </c>
    </row>
    <row r="58" spans="1:15" x14ac:dyDescent="0.25">
      <c r="A58" t="s">
        <v>63</v>
      </c>
      <c r="B58" t="s">
        <v>327</v>
      </c>
      <c r="D58" t="s">
        <v>488</v>
      </c>
      <c r="E58">
        <v>95000</v>
      </c>
      <c r="F58">
        <v>5614.5</v>
      </c>
      <c r="G58">
        <v>10929.24</v>
      </c>
      <c r="H58">
        <v>749.32</v>
      </c>
      <c r="I58">
        <v>25</v>
      </c>
      <c r="L58">
        <v>2888</v>
      </c>
      <c r="N58">
        <v>2726.5</v>
      </c>
      <c r="O58">
        <v>749.32</v>
      </c>
    </row>
    <row r="59" spans="1:15" x14ac:dyDescent="0.25">
      <c r="A59" t="s">
        <v>64</v>
      </c>
      <c r="B59" t="s">
        <v>308</v>
      </c>
      <c r="D59" t="s">
        <v>474</v>
      </c>
      <c r="E59">
        <v>25000</v>
      </c>
      <c r="F59">
        <v>1477.5</v>
      </c>
      <c r="H59">
        <v>0</v>
      </c>
      <c r="I59">
        <v>25</v>
      </c>
      <c r="L59">
        <v>760</v>
      </c>
      <c r="N59">
        <v>717.5</v>
      </c>
    </row>
    <row r="60" spans="1:15" x14ac:dyDescent="0.25">
      <c r="A60" t="s">
        <v>581</v>
      </c>
      <c r="B60" t="s">
        <v>308</v>
      </c>
      <c r="D60" t="s">
        <v>582</v>
      </c>
      <c r="E60">
        <v>26000</v>
      </c>
      <c r="F60">
        <v>1536.6</v>
      </c>
      <c r="H60">
        <v>0</v>
      </c>
      <c r="I60">
        <v>25</v>
      </c>
      <c r="L60">
        <v>790.4</v>
      </c>
      <c r="N60">
        <v>746.2</v>
      </c>
    </row>
    <row r="61" spans="1:15" x14ac:dyDescent="0.25">
      <c r="A61" t="s">
        <v>65</v>
      </c>
      <c r="B61" t="s">
        <v>327</v>
      </c>
      <c r="D61" t="s">
        <v>527</v>
      </c>
      <c r="E61">
        <v>95000</v>
      </c>
      <c r="F61">
        <v>5614.5</v>
      </c>
      <c r="G61">
        <v>10929.24</v>
      </c>
      <c r="H61">
        <v>0</v>
      </c>
      <c r="I61">
        <v>25</v>
      </c>
      <c r="L61">
        <v>2888</v>
      </c>
      <c r="N61">
        <v>2726.5</v>
      </c>
    </row>
    <row r="62" spans="1:15" x14ac:dyDescent="0.25">
      <c r="A62" t="s">
        <v>66</v>
      </c>
      <c r="B62" t="s">
        <v>308</v>
      </c>
      <c r="D62" t="s">
        <v>467</v>
      </c>
      <c r="E62">
        <v>20000</v>
      </c>
      <c r="F62">
        <v>1182</v>
      </c>
      <c r="H62">
        <v>0</v>
      </c>
      <c r="I62">
        <v>25</v>
      </c>
      <c r="L62">
        <v>608</v>
      </c>
      <c r="N62">
        <v>574</v>
      </c>
    </row>
    <row r="63" spans="1:15" x14ac:dyDescent="0.25">
      <c r="A63" t="s">
        <v>363</v>
      </c>
      <c r="B63" t="s">
        <v>308</v>
      </c>
      <c r="D63" t="s">
        <v>465</v>
      </c>
      <c r="E63">
        <v>26000</v>
      </c>
      <c r="F63">
        <v>1536.6</v>
      </c>
      <c r="H63">
        <v>0</v>
      </c>
      <c r="I63">
        <v>25</v>
      </c>
      <c r="L63">
        <v>790.4</v>
      </c>
      <c r="N63">
        <v>746.2</v>
      </c>
    </row>
    <row r="64" spans="1:15" x14ac:dyDescent="0.25">
      <c r="A64" t="s">
        <v>246</v>
      </c>
      <c r="B64" t="s">
        <v>297</v>
      </c>
      <c r="D64" t="s">
        <v>457</v>
      </c>
      <c r="E64">
        <v>25000</v>
      </c>
      <c r="F64">
        <v>1477.5</v>
      </c>
      <c r="H64">
        <v>0</v>
      </c>
      <c r="I64">
        <v>25</v>
      </c>
      <c r="L64">
        <v>760</v>
      </c>
      <c r="N64">
        <v>717.5</v>
      </c>
    </row>
    <row r="65" spans="1:14" x14ac:dyDescent="0.25">
      <c r="A65" t="s">
        <v>568</v>
      </c>
      <c r="B65" t="s">
        <v>308</v>
      </c>
      <c r="D65" t="s">
        <v>569</v>
      </c>
      <c r="E65">
        <v>26000</v>
      </c>
      <c r="F65">
        <v>1536.6</v>
      </c>
      <c r="H65">
        <v>0</v>
      </c>
      <c r="I65">
        <v>25</v>
      </c>
      <c r="L65">
        <v>790.4</v>
      </c>
      <c r="N65">
        <v>746.2</v>
      </c>
    </row>
    <row r="66" spans="1:14" x14ac:dyDescent="0.25">
      <c r="A66" t="s">
        <v>67</v>
      </c>
      <c r="B66" t="s">
        <v>327</v>
      </c>
      <c r="D66" t="s">
        <v>456</v>
      </c>
      <c r="E66">
        <v>95000</v>
      </c>
      <c r="F66">
        <v>5614.5</v>
      </c>
      <c r="G66">
        <v>10929.24</v>
      </c>
      <c r="H66">
        <v>0</v>
      </c>
      <c r="I66">
        <v>25</v>
      </c>
      <c r="L66">
        <v>2888</v>
      </c>
      <c r="N66">
        <v>2726.5</v>
      </c>
    </row>
    <row r="67" spans="1:14" x14ac:dyDescent="0.25">
      <c r="A67" t="s">
        <v>68</v>
      </c>
      <c r="B67" t="s">
        <v>327</v>
      </c>
      <c r="D67" t="s">
        <v>529</v>
      </c>
      <c r="E67">
        <v>95000</v>
      </c>
      <c r="F67">
        <v>5614.5</v>
      </c>
      <c r="G67">
        <v>10449.299999999999</v>
      </c>
      <c r="H67">
        <v>1919.78</v>
      </c>
      <c r="I67">
        <v>25</v>
      </c>
      <c r="L67">
        <v>2888</v>
      </c>
      <c r="M67">
        <v>1919.78</v>
      </c>
      <c r="N67">
        <v>2726.5</v>
      </c>
    </row>
    <row r="68" spans="1:14" x14ac:dyDescent="0.25">
      <c r="A68" t="s">
        <v>69</v>
      </c>
      <c r="B68" t="s">
        <v>327</v>
      </c>
      <c r="D68" t="s">
        <v>470</v>
      </c>
      <c r="E68">
        <v>95000</v>
      </c>
      <c r="F68">
        <v>5614.5</v>
      </c>
      <c r="G68">
        <v>10929.24</v>
      </c>
      <c r="H68">
        <v>0</v>
      </c>
      <c r="I68">
        <v>25</v>
      </c>
      <c r="L68">
        <v>2888</v>
      </c>
      <c r="N68">
        <v>2726.5</v>
      </c>
    </row>
    <row r="69" spans="1:14" x14ac:dyDescent="0.25">
      <c r="A69" t="s">
        <v>70</v>
      </c>
      <c r="B69" t="s">
        <v>304</v>
      </c>
      <c r="D69" t="s">
        <v>558</v>
      </c>
      <c r="E69">
        <v>160000</v>
      </c>
      <c r="F69">
        <v>9456</v>
      </c>
      <c r="G69">
        <v>26218.87</v>
      </c>
      <c r="H69">
        <v>0</v>
      </c>
      <c r="I69">
        <v>25</v>
      </c>
      <c r="L69">
        <v>4864</v>
      </c>
      <c r="N69">
        <v>4592</v>
      </c>
    </row>
    <row r="70" spans="1:14" x14ac:dyDescent="0.25">
      <c r="A70" t="s">
        <v>71</v>
      </c>
      <c r="B70" t="s">
        <v>308</v>
      </c>
      <c r="D70" t="s">
        <v>476</v>
      </c>
      <c r="E70">
        <v>20000</v>
      </c>
      <c r="F70">
        <v>1182</v>
      </c>
      <c r="H70">
        <v>0</v>
      </c>
      <c r="I70">
        <v>25</v>
      </c>
      <c r="L70">
        <v>608</v>
      </c>
      <c r="N70">
        <v>574</v>
      </c>
    </row>
    <row r="71" spans="1:14" x14ac:dyDescent="0.25">
      <c r="A71" t="s">
        <v>72</v>
      </c>
      <c r="B71" t="s">
        <v>327</v>
      </c>
      <c r="D71" t="s">
        <v>460</v>
      </c>
      <c r="E71">
        <v>95000</v>
      </c>
      <c r="F71">
        <v>5614.5</v>
      </c>
      <c r="G71">
        <v>10929.24</v>
      </c>
      <c r="H71">
        <v>0</v>
      </c>
      <c r="I71">
        <v>25</v>
      </c>
      <c r="L71">
        <v>2888</v>
      </c>
      <c r="N71">
        <v>2726.5</v>
      </c>
    </row>
    <row r="72" spans="1:14" x14ac:dyDescent="0.25">
      <c r="A72" t="s">
        <v>617</v>
      </c>
      <c r="B72" t="s">
        <v>302</v>
      </c>
      <c r="D72" t="s">
        <v>618</v>
      </c>
      <c r="E72">
        <v>95000</v>
      </c>
      <c r="F72">
        <v>5614.5</v>
      </c>
      <c r="G72">
        <v>10929.24</v>
      </c>
      <c r="H72">
        <v>0</v>
      </c>
      <c r="I72">
        <v>25</v>
      </c>
      <c r="L72">
        <v>2888</v>
      </c>
      <c r="N72">
        <v>2726.5</v>
      </c>
    </row>
    <row r="73" spans="1:14" x14ac:dyDescent="0.25">
      <c r="A73" t="s">
        <v>220</v>
      </c>
      <c r="B73" t="s">
        <v>328</v>
      </c>
      <c r="D73" t="s">
        <v>543</v>
      </c>
      <c r="E73">
        <v>20000</v>
      </c>
      <c r="F73">
        <v>1182</v>
      </c>
      <c r="H73">
        <v>0</v>
      </c>
      <c r="I73">
        <v>25</v>
      </c>
      <c r="L73">
        <v>608</v>
      </c>
      <c r="N73">
        <v>574</v>
      </c>
    </row>
    <row r="74" spans="1:14" x14ac:dyDescent="0.25">
      <c r="A74" t="s">
        <v>235</v>
      </c>
      <c r="B74" t="s">
        <v>302</v>
      </c>
      <c r="D74" t="s">
        <v>532</v>
      </c>
      <c r="E74">
        <v>100000</v>
      </c>
      <c r="F74">
        <v>5910</v>
      </c>
      <c r="G74">
        <v>12105.37</v>
      </c>
      <c r="H74">
        <v>0</v>
      </c>
      <c r="I74">
        <v>25</v>
      </c>
      <c r="L74">
        <v>3040</v>
      </c>
      <c r="N74">
        <v>2870</v>
      </c>
    </row>
    <row r="75" spans="1:14" x14ac:dyDescent="0.25">
      <c r="A75" t="s">
        <v>724</v>
      </c>
      <c r="B75" t="s">
        <v>302</v>
      </c>
      <c r="D75" t="s">
        <v>725</v>
      </c>
      <c r="E75">
        <v>85000</v>
      </c>
      <c r="F75">
        <v>5023.5</v>
      </c>
      <c r="G75">
        <v>8576.99</v>
      </c>
      <c r="H75">
        <v>0</v>
      </c>
      <c r="I75">
        <v>25</v>
      </c>
      <c r="L75">
        <v>2584</v>
      </c>
      <c r="N75">
        <v>2439.5</v>
      </c>
    </row>
    <row r="76" spans="1:14" x14ac:dyDescent="0.25">
      <c r="A76" t="s">
        <v>74</v>
      </c>
      <c r="B76" t="s">
        <v>327</v>
      </c>
      <c r="D76" t="s">
        <v>450</v>
      </c>
      <c r="E76">
        <v>95000</v>
      </c>
      <c r="F76">
        <v>5614.5</v>
      </c>
      <c r="G76">
        <v>10929.24</v>
      </c>
      <c r="H76">
        <v>0</v>
      </c>
      <c r="I76">
        <v>25</v>
      </c>
      <c r="L76">
        <v>2888</v>
      </c>
      <c r="N76">
        <v>2726.5</v>
      </c>
    </row>
    <row r="77" spans="1:14" x14ac:dyDescent="0.25">
      <c r="A77" t="s">
        <v>75</v>
      </c>
      <c r="B77" t="s">
        <v>308</v>
      </c>
      <c r="D77" t="s">
        <v>471</v>
      </c>
      <c r="E77">
        <v>20000</v>
      </c>
      <c r="F77">
        <v>1182</v>
      </c>
      <c r="H77">
        <v>0</v>
      </c>
      <c r="I77">
        <v>25</v>
      </c>
      <c r="L77">
        <v>608</v>
      </c>
      <c r="N77">
        <v>574</v>
      </c>
    </row>
    <row r="78" spans="1:14" x14ac:dyDescent="0.25">
      <c r="A78" t="s">
        <v>257</v>
      </c>
      <c r="B78" t="s">
        <v>297</v>
      </c>
      <c r="D78" t="s">
        <v>437</v>
      </c>
      <c r="E78">
        <v>25000</v>
      </c>
      <c r="F78">
        <v>1477.5</v>
      </c>
      <c r="H78">
        <v>0</v>
      </c>
      <c r="I78">
        <v>25</v>
      </c>
      <c r="L78">
        <v>760</v>
      </c>
      <c r="N78">
        <v>717.5</v>
      </c>
    </row>
    <row r="79" spans="1:14" x14ac:dyDescent="0.25">
      <c r="A79" t="s">
        <v>76</v>
      </c>
      <c r="B79" t="s">
        <v>308</v>
      </c>
      <c r="D79" t="s">
        <v>584</v>
      </c>
      <c r="E79">
        <v>26000</v>
      </c>
      <c r="F79">
        <v>1536.6</v>
      </c>
      <c r="H79">
        <v>0</v>
      </c>
      <c r="I79">
        <v>25</v>
      </c>
      <c r="L79">
        <v>790.4</v>
      </c>
      <c r="N79">
        <v>746.2</v>
      </c>
    </row>
    <row r="80" spans="1:14" x14ac:dyDescent="0.25">
      <c r="A80" t="s">
        <v>77</v>
      </c>
      <c r="B80" t="s">
        <v>327</v>
      </c>
      <c r="D80" t="s">
        <v>538</v>
      </c>
      <c r="E80">
        <v>95000</v>
      </c>
      <c r="F80">
        <v>5614.5</v>
      </c>
      <c r="G80">
        <v>10929.24</v>
      </c>
      <c r="H80">
        <v>0</v>
      </c>
      <c r="I80">
        <v>25</v>
      </c>
      <c r="L80">
        <v>2888</v>
      </c>
      <c r="N80">
        <v>2726.5</v>
      </c>
    </row>
    <row r="81" spans="1:14" x14ac:dyDescent="0.25">
      <c r="A81" t="s">
        <v>78</v>
      </c>
      <c r="B81" t="s">
        <v>327</v>
      </c>
      <c r="D81" t="s">
        <v>597</v>
      </c>
      <c r="E81">
        <v>95000</v>
      </c>
      <c r="F81">
        <v>5614.5</v>
      </c>
      <c r="G81">
        <v>10929.24</v>
      </c>
      <c r="H81">
        <v>0</v>
      </c>
      <c r="I81">
        <v>25</v>
      </c>
      <c r="L81">
        <v>2888</v>
      </c>
      <c r="N81">
        <v>2726.5</v>
      </c>
    </row>
    <row r="82" spans="1:14" x14ac:dyDescent="0.25">
      <c r="A82" t="s">
        <v>79</v>
      </c>
      <c r="B82" t="s">
        <v>328</v>
      </c>
      <c r="D82" t="s">
        <v>591</v>
      </c>
      <c r="E82">
        <v>20000</v>
      </c>
      <c r="F82">
        <v>1182</v>
      </c>
      <c r="H82">
        <v>0</v>
      </c>
      <c r="I82">
        <v>25</v>
      </c>
      <c r="L82">
        <v>608</v>
      </c>
      <c r="N82">
        <v>574</v>
      </c>
    </row>
    <row r="83" spans="1:14" x14ac:dyDescent="0.25">
      <c r="A83" t="s">
        <v>364</v>
      </c>
      <c r="B83" t="s">
        <v>308</v>
      </c>
      <c r="D83" t="s">
        <v>606</v>
      </c>
      <c r="E83">
        <v>25000</v>
      </c>
      <c r="F83">
        <v>1477.5</v>
      </c>
      <c r="H83">
        <v>0</v>
      </c>
      <c r="I83">
        <v>25</v>
      </c>
      <c r="L83">
        <v>760</v>
      </c>
      <c r="N83">
        <v>717.5</v>
      </c>
    </row>
    <row r="84" spans="1:14" x14ac:dyDescent="0.25">
      <c r="A84" t="s">
        <v>80</v>
      </c>
      <c r="B84" t="s">
        <v>327</v>
      </c>
      <c r="D84" t="s">
        <v>514</v>
      </c>
      <c r="E84">
        <v>95000</v>
      </c>
      <c r="F84">
        <v>5614.5</v>
      </c>
      <c r="G84">
        <v>10929.24</v>
      </c>
      <c r="H84">
        <v>0</v>
      </c>
      <c r="I84">
        <v>25</v>
      </c>
      <c r="L84">
        <v>2888</v>
      </c>
      <c r="N84">
        <v>2726.5</v>
      </c>
    </row>
    <row r="85" spans="1:14" x14ac:dyDescent="0.25">
      <c r="A85" t="s">
        <v>365</v>
      </c>
      <c r="B85" t="s">
        <v>308</v>
      </c>
      <c r="D85" t="s">
        <v>609</v>
      </c>
      <c r="E85">
        <v>25000</v>
      </c>
      <c r="F85">
        <v>1477.5</v>
      </c>
      <c r="H85">
        <v>0</v>
      </c>
      <c r="I85">
        <v>25</v>
      </c>
      <c r="L85">
        <v>760</v>
      </c>
      <c r="N85">
        <v>717.5</v>
      </c>
    </row>
    <row r="86" spans="1:14" x14ac:dyDescent="0.25">
      <c r="A86" t="s">
        <v>81</v>
      </c>
      <c r="B86" t="s">
        <v>327</v>
      </c>
      <c r="D86" t="s">
        <v>524</v>
      </c>
      <c r="E86">
        <v>95000</v>
      </c>
      <c r="F86">
        <v>5614.5</v>
      </c>
      <c r="G86">
        <v>10929.24</v>
      </c>
      <c r="H86">
        <v>0</v>
      </c>
      <c r="I86">
        <v>25</v>
      </c>
      <c r="L86">
        <v>2888</v>
      </c>
      <c r="N86">
        <v>2726.5</v>
      </c>
    </row>
    <row r="87" spans="1:14" x14ac:dyDescent="0.25">
      <c r="A87" t="s">
        <v>82</v>
      </c>
      <c r="B87" t="s">
        <v>308</v>
      </c>
      <c r="D87" t="s">
        <v>496</v>
      </c>
      <c r="E87">
        <v>26000</v>
      </c>
      <c r="F87">
        <v>1536.6</v>
      </c>
      <c r="H87">
        <v>0</v>
      </c>
      <c r="I87">
        <v>25</v>
      </c>
      <c r="L87">
        <v>790.4</v>
      </c>
      <c r="N87">
        <v>746.2</v>
      </c>
    </row>
    <row r="88" spans="1:14" x14ac:dyDescent="0.25">
      <c r="A88" t="s">
        <v>259</v>
      </c>
      <c r="B88" t="s">
        <v>297</v>
      </c>
      <c r="D88" t="s">
        <v>489</v>
      </c>
      <c r="E88">
        <v>25000</v>
      </c>
      <c r="F88">
        <v>1477.5</v>
      </c>
      <c r="H88">
        <v>0</v>
      </c>
      <c r="I88">
        <v>25</v>
      </c>
      <c r="L88">
        <v>760</v>
      </c>
      <c r="N88">
        <v>717.5</v>
      </c>
    </row>
    <row r="89" spans="1:14" x14ac:dyDescent="0.25">
      <c r="A89" t="s">
        <v>83</v>
      </c>
      <c r="B89" t="s">
        <v>308</v>
      </c>
      <c r="D89" t="s">
        <v>500</v>
      </c>
      <c r="E89">
        <v>26000</v>
      </c>
      <c r="F89">
        <v>1536.6</v>
      </c>
      <c r="H89">
        <v>0</v>
      </c>
      <c r="I89">
        <v>25</v>
      </c>
      <c r="L89">
        <v>790.4</v>
      </c>
      <c r="N89">
        <v>746.2</v>
      </c>
    </row>
    <row r="90" spans="1:14" x14ac:dyDescent="0.25">
      <c r="A90" t="s">
        <v>366</v>
      </c>
      <c r="B90" t="s">
        <v>308</v>
      </c>
      <c r="D90" t="s">
        <v>615</v>
      </c>
      <c r="E90">
        <v>25000</v>
      </c>
      <c r="F90">
        <v>1477.5</v>
      </c>
      <c r="H90">
        <v>0</v>
      </c>
      <c r="I90">
        <v>25</v>
      </c>
      <c r="L90">
        <v>760</v>
      </c>
      <c r="N90">
        <v>717.5</v>
      </c>
    </row>
    <row r="91" spans="1:14" x14ac:dyDescent="0.25">
      <c r="A91" t="s">
        <v>367</v>
      </c>
      <c r="B91" t="s">
        <v>308</v>
      </c>
      <c r="D91" t="s">
        <v>593</v>
      </c>
      <c r="E91">
        <v>25000</v>
      </c>
      <c r="F91">
        <v>1477.5</v>
      </c>
      <c r="H91">
        <v>0</v>
      </c>
      <c r="I91">
        <v>25</v>
      </c>
      <c r="L91">
        <v>760</v>
      </c>
      <c r="N91">
        <v>717.5</v>
      </c>
    </row>
    <row r="92" spans="1:14" x14ac:dyDescent="0.25">
      <c r="A92" t="s">
        <v>84</v>
      </c>
      <c r="B92" t="s">
        <v>308</v>
      </c>
      <c r="D92" t="s">
        <v>464</v>
      </c>
      <c r="E92">
        <v>26000</v>
      </c>
      <c r="F92">
        <v>1536.6</v>
      </c>
      <c r="H92">
        <v>0</v>
      </c>
      <c r="I92">
        <v>25</v>
      </c>
      <c r="L92">
        <v>790.4</v>
      </c>
      <c r="N92">
        <v>746.2</v>
      </c>
    </row>
    <row r="93" spans="1:14" x14ac:dyDescent="0.25">
      <c r="A93" t="s">
        <v>368</v>
      </c>
      <c r="B93" t="s">
        <v>308</v>
      </c>
      <c r="D93" t="s">
        <v>611</v>
      </c>
      <c r="E93">
        <v>25000</v>
      </c>
      <c r="F93">
        <v>1477.5</v>
      </c>
      <c r="H93">
        <v>0</v>
      </c>
      <c r="I93">
        <v>25</v>
      </c>
      <c r="L93">
        <v>760</v>
      </c>
      <c r="N93">
        <v>717.5</v>
      </c>
    </row>
    <row r="94" spans="1:14" x14ac:dyDescent="0.25">
      <c r="A94" t="s">
        <v>726</v>
      </c>
      <c r="B94" t="s">
        <v>308</v>
      </c>
      <c r="D94" t="s">
        <v>727</v>
      </c>
      <c r="E94">
        <v>26000</v>
      </c>
      <c r="F94">
        <v>1536.6</v>
      </c>
      <c r="H94">
        <v>0</v>
      </c>
      <c r="I94">
        <v>25</v>
      </c>
      <c r="L94">
        <v>790.4</v>
      </c>
      <c r="N94">
        <v>746.2</v>
      </c>
    </row>
    <row r="95" spans="1:14" x14ac:dyDescent="0.25">
      <c r="A95" t="s">
        <v>85</v>
      </c>
      <c r="B95" t="s">
        <v>327</v>
      </c>
      <c r="D95" t="s">
        <v>522</v>
      </c>
      <c r="E95">
        <v>95000</v>
      </c>
      <c r="F95">
        <v>5614.5</v>
      </c>
      <c r="G95">
        <v>10929.24</v>
      </c>
      <c r="H95">
        <v>0</v>
      </c>
      <c r="I95">
        <v>25</v>
      </c>
      <c r="L95">
        <v>2888</v>
      </c>
      <c r="N95">
        <v>2726.5</v>
      </c>
    </row>
    <row r="96" spans="1:14" x14ac:dyDescent="0.25">
      <c r="A96" t="s">
        <v>86</v>
      </c>
      <c r="B96" t="s">
        <v>327</v>
      </c>
      <c r="D96" t="s">
        <v>561</v>
      </c>
      <c r="E96">
        <v>95000</v>
      </c>
      <c r="F96">
        <v>5614.5</v>
      </c>
      <c r="G96">
        <v>10929.24</v>
      </c>
      <c r="H96">
        <v>0</v>
      </c>
      <c r="I96">
        <v>25</v>
      </c>
      <c r="L96">
        <v>2888</v>
      </c>
      <c r="N96">
        <v>2726.5</v>
      </c>
    </row>
    <row r="97" spans="1:14" x14ac:dyDescent="0.25">
      <c r="A97" t="s">
        <v>728</v>
      </c>
      <c r="B97" t="s">
        <v>328</v>
      </c>
      <c r="D97" t="s">
        <v>729</v>
      </c>
      <c r="E97">
        <v>25000</v>
      </c>
      <c r="F97">
        <v>1477.5</v>
      </c>
      <c r="H97">
        <v>0</v>
      </c>
      <c r="I97">
        <v>25</v>
      </c>
      <c r="L97">
        <v>760</v>
      </c>
      <c r="N97">
        <v>717.5</v>
      </c>
    </row>
    <row r="98" spans="1:14" x14ac:dyDescent="0.25">
      <c r="A98" t="s">
        <v>245</v>
      </c>
      <c r="B98" t="s">
        <v>297</v>
      </c>
      <c r="D98" t="s">
        <v>493</v>
      </c>
      <c r="E98">
        <v>25000</v>
      </c>
      <c r="F98">
        <v>1477.5</v>
      </c>
      <c r="H98">
        <v>0</v>
      </c>
      <c r="I98">
        <v>25</v>
      </c>
      <c r="L98">
        <v>760</v>
      </c>
      <c r="N98">
        <v>717.5</v>
      </c>
    </row>
    <row r="99" spans="1:14" x14ac:dyDescent="0.25">
      <c r="A99" t="s">
        <v>240</v>
      </c>
      <c r="B99" t="s">
        <v>326</v>
      </c>
      <c r="D99" t="s">
        <v>430</v>
      </c>
      <c r="E99">
        <v>25000</v>
      </c>
      <c r="F99">
        <v>1477.5</v>
      </c>
      <c r="H99">
        <v>0</v>
      </c>
      <c r="I99">
        <v>25</v>
      </c>
      <c r="L99">
        <v>760</v>
      </c>
      <c r="N99">
        <v>717.5</v>
      </c>
    </row>
    <row r="100" spans="1:14" x14ac:dyDescent="0.25">
      <c r="A100" t="s">
        <v>236</v>
      </c>
      <c r="B100" t="s">
        <v>308</v>
      </c>
      <c r="D100" t="s">
        <v>534</v>
      </c>
      <c r="E100">
        <v>25000</v>
      </c>
      <c r="F100">
        <v>1477.5</v>
      </c>
      <c r="H100">
        <v>0</v>
      </c>
      <c r="I100">
        <v>25</v>
      </c>
      <c r="L100">
        <v>760</v>
      </c>
      <c r="N100">
        <v>717.5</v>
      </c>
    </row>
    <row r="101" spans="1:14" x14ac:dyDescent="0.25">
      <c r="A101" t="s">
        <v>224</v>
      </c>
      <c r="B101" t="s">
        <v>328</v>
      </c>
      <c r="D101" t="s">
        <v>549</v>
      </c>
      <c r="E101">
        <v>25000</v>
      </c>
      <c r="F101">
        <v>1477.5</v>
      </c>
      <c r="H101">
        <v>0</v>
      </c>
      <c r="I101">
        <v>25</v>
      </c>
      <c r="L101">
        <v>760</v>
      </c>
      <c r="N101">
        <v>717.5</v>
      </c>
    </row>
    <row r="102" spans="1:14" x14ac:dyDescent="0.25">
      <c r="A102" t="s">
        <v>89</v>
      </c>
      <c r="B102" t="s">
        <v>327</v>
      </c>
      <c r="D102" t="s">
        <v>507</v>
      </c>
      <c r="E102">
        <v>95000</v>
      </c>
      <c r="F102">
        <v>5614.5</v>
      </c>
      <c r="G102">
        <v>10449.299999999999</v>
      </c>
      <c r="H102">
        <v>1919.78</v>
      </c>
      <c r="I102">
        <v>25</v>
      </c>
      <c r="L102">
        <v>2888</v>
      </c>
      <c r="M102">
        <v>1919.78</v>
      </c>
      <c r="N102">
        <v>2726.5</v>
      </c>
    </row>
    <row r="103" spans="1:14" x14ac:dyDescent="0.25">
      <c r="A103" t="s">
        <v>90</v>
      </c>
      <c r="B103" t="s">
        <v>308</v>
      </c>
      <c r="D103" t="s">
        <v>466</v>
      </c>
      <c r="E103">
        <v>25000</v>
      </c>
      <c r="F103">
        <v>1477.5</v>
      </c>
      <c r="H103">
        <v>0</v>
      </c>
      <c r="I103">
        <v>25</v>
      </c>
      <c r="L103">
        <v>760</v>
      </c>
      <c r="N103">
        <v>717.5</v>
      </c>
    </row>
    <row r="104" spans="1:14" x14ac:dyDescent="0.25">
      <c r="A104" t="s">
        <v>369</v>
      </c>
      <c r="B104" t="s">
        <v>297</v>
      </c>
      <c r="D104" t="s">
        <v>588</v>
      </c>
      <c r="E104">
        <v>25000</v>
      </c>
      <c r="F104">
        <v>1477.5</v>
      </c>
      <c r="H104">
        <v>0</v>
      </c>
      <c r="I104">
        <v>25</v>
      </c>
      <c r="L104">
        <v>760</v>
      </c>
      <c r="N104">
        <v>717.5</v>
      </c>
    </row>
    <row r="105" spans="1:14" x14ac:dyDescent="0.25">
      <c r="A105" t="s">
        <v>91</v>
      </c>
      <c r="B105" t="s">
        <v>327</v>
      </c>
      <c r="D105" t="s">
        <v>610</v>
      </c>
      <c r="E105">
        <v>95000</v>
      </c>
      <c r="F105">
        <v>5614.5</v>
      </c>
      <c r="G105">
        <v>9969.35</v>
      </c>
      <c r="H105">
        <v>3839.56</v>
      </c>
      <c r="I105">
        <v>25</v>
      </c>
      <c r="L105">
        <v>2888</v>
      </c>
      <c r="M105">
        <v>3839.56</v>
      </c>
      <c r="N105">
        <v>2726.5</v>
      </c>
    </row>
    <row r="106" spans="1:14" x14ac:dyDescent="0.25">
      <c r="A106" t="s">
        <v>92</v>
      </c>
      <c r="B106" t="s">
        <v>327</v>
      </c>
      <c r="D106" t="s">
        <v>570</v>
      </c>
      <c r="E106">
        <v>95000</v>
      </c>
      <c r="F106">
        <v>5614.5</v>
      </c>
      <c r="G106">
        <v>10449.299999999999</v>
      </c>
      <c r="H106">
        <v>1919.78</v>
      </c>
      <c r="I106">
        <v>25</v>
      </c>
      <c r="L106">
        <v>2888</v>
      </c>
      <c r="M106">
        <v>1919.78</v>
      </c>
      <c r="N106">
        <v>2726.5</v>
      </c>
    </row>
    <row r="107" spans="1:14" x14ac:dyDescent="0.25">
      <c r="A107" t="s">
        <v>370</v>
      </c>
      <c r="B107" t="s">
        <v>308</v>
      </c>
      <c r="D107" t="s">
        <v>572</v>
      </c>
      <c r="E107">
        <v>25000</v>
      </c>
      <c r="F107">
        <v>1477.5</v>
      </c>
      <c r="H107">
        <v>0</v>
      </c>
      <c r="I107">
        <v>25</v>
      </c>
      <c r="L107">
        <v>760</v>
      </c>
      <c r="N107">
        <v>717.5</v>
      </c>
    </row>
    <row r="108" spans="1:14" x14ac:dyDescent="0.25">
      <c r="A108" t="s">
        <v>93</v>
      </c>
      <c r="B108" t="s">
        <v>327</v>
      </c>
      <c r="D108" t="s">
        <v>546</v>
      </c>
      <c r="E108">
        <v>95000</v>
      </c>
      <c r="F108">
        <v>5614.5</v>
      </c>
      <c r="G108">
        <v>10449.299999999999</v>
      </c>
      <c r="H108">
        <v>1919.78</v>
      </c>
      <c r="I108">
        <v>25</v>
      </c>
      <c r="L108">
        <v>2888</v>
      </c>
      <c r="M108">
        <v>1919.78</v>
      </c>
      <c r="N108">
        <v>2726.5</v>
      </c>
    </row>
    <row r="109" spans="1:14" x14ac:dyDescent="0.25">
      <c r="A109" t="s">
        <v>94</v>
      </c>
      <c r="B109" t="s">
        <v>327</v>
      </c>
      <c r="D109" t="s">
        <v>559</v>
      </c>
      <c r="E109">
        <v>95000</v>
      </c>
      <c r="F109">
        <v>5614.5</v>
      </c>
      <c r="G109">
        <v>10929.24</v>
      </c>
      <c r="H109">
        <v>0</v>
      </c>
      <c r="I109">
        <v>25</v>
      </c>
      <c r="L109">
        <v>2888</v>
      </c>
      <c r="N109">
        <v>2726.5</v>
      </c>
    </row>
    <row r="110" spans="1:14" x14ac:dyDescent="0.25">
      <c r="A110" t="s">
        <v>323</v>
      </c>
      <c r="B110" t="s">
        <v>327</v>
      </c>
      <c r="D110" t="s">
        <v>509</v>
      </c>
      <c r="E110">
        <v>95000</v>
      </c>
      <c r="F110">
        <v>5614.5</v>
      </c>
      <c r="G110">
        <v>9969.35</v>
      </c>
      <c r="H110">
        <v>3839.56</v>
      </c>
      <c r="I110">
        <v>25</v>
      </c>
      <c r="L110">
        <v>2888</v>
      </c>
      <c r="M110">
        <v>3839.56</v>
      </c>
      <c r="N110">
        <v>2726.5</v>
      </c>
    </row>
    <row r="111" spans="1:14" x14ac:dyDescent="0.25">
      <c r="A111" t="s">
        <v>96</v>
      </c>
      <c r="B111" t="s">
        <v>327</v>
      </c>
      <c r="D111" t="s">
        <v>510</v>
      </c>
      <c r="E111">
        <v>95000</v>
      </c>
      <c r="F111">
        <v>5614.5</v>
      </c>
      <c r="G111">
        <v>10929.24</v>
      </c>
      <c r="H111">
        <v>0</v>
      </c>
      <c r="I111">
        <v>25</v>
      </c>
      <c r="L111">
        <v>2888</v>
      </c>
      <c r="N111">
        <v>2726.5</v>
      </c>
    </row>
    <row r="112" spans="1:14" x14ac:dyDescent="0.25">
      <c r="A112" t="s">
        <v>97</v>
      </c>
      <c r="B112" t="s">
        <v>327</v>
      </c>
      <c r="D112" t="s">
        <v>542</v>
      </c>
      <c r="E112">
        <v>95000</v>
      </c>
      <c r="F112">
        <v>5614.5</v>
      </c>
      <c r="G112">
        <v>10929.24</v>
      </c>
      <c r="H112">
        <v>0</v>
      </c>
      <c r="I112">
        <v>25</v>
      </c>
      <c r="L112">
        <v>2888</v>
      </c>
      <c r="N112">
        <v>2726.5</v>
      </c>
    </row>
    <row r="113" spans="1:16" x14ac:dyDescent="0.25">
      <c r="A113" t="s">
        <v>98</v>
      </c>
      <c r="B113" t="s">
        <v>327</v>
      </c>
      <c r="D113" t="s">
        <v>508</v>
      </c>
      <c r="E113">
        <v>95000</v>
      </c>
      <c r="F113">
        <v>5614.5</v>
      </c>
      <c r="G113">
        <v>10929.24</v>
      </c>
      <c r="H113">
        <v>0</v>
      </c>
      <c r="I113">
        <v>25</v>
      </c>
      <c r="L113">
        <v>2888</v>
      </c>
      <c r="N113">
        <v>2726.5</v>
      </c>
    </row>
    <row r="114" spans="1:16" x14ac:dyDescent="0.25">
      <c r="A114" t="s">
        <v>247</v>
      </c>
      <c r="B114" t="s">
        <v>328</v>
      </c>
      <c r="D114" t="s">
        <v>455</v>
      </c>
      <c r="E114">
        <v>25000</v>
      </c>
      <c r="F114">
        <v>1477.5</v>
      </c>
      <c r="H114">
        <v>0</v>
      </c>
      <c r="I114">
        <v>25</v>
      </c>
      <c r="L114">
        <v>760</v>
      </c>
      <c r="N114">
        <v>717.5</v>
      </c>
    </row>
    <row r="115" spans="1:16" x14ac:dyDescent="0.25">
      <c r="A115" t="s">
        <v>99</v>
      </c>
      <c r="B115" t="s">
        <v>297</v>
      </c>
      <c r="D115" t="s">
        <v>605</v>
      </c>
      <c r="E115">
        <v>26000</v>
      </c>
      <c r="F115">
        <v>1536.6</v>
      </c>
      <c r="H115">
        <v>0</v>
      </c>
      <c r="I115">
        <v>25</v>
      </c>
      <c r="L115">
        <v>790.4</v>
      </c>
      <c r="N115">
        <v>746.2</v>
      </c>
    </row>
    <row r="116" spans="1:16" x14ac:dyDescent="0.25">
      <c r="A116" t="s">
        <v>101</v>
      </c>
      <c r="B116" t="s">
        <v>318</v>
      </c>
      <c r="D116" t="s">
        <v>502</v>
      </c>
      <c r="E116">
        <v>95000</v>
      </c>
      <c r="F116">
        <v>5614.5</v>
      </c>
      <c r="G116">
        <v>10929.24</v>
      </c>
      <c r="H116">
        <v>0</v>
      </c>
      <c r="I116">
        <v>25</v>
      </c>
      <c r="L116">
        <v>2888</v>
      </c>
      <c r="N116">
        <v>2726.5</v>
      </c>
    </row>
    <row r="117" spans="1:16" x14ac:dyDescent="0.25">
      <c r="A117" t="s">
        <v>103</v>
      </c>
      <c r="B117" t="s">
        <v>327</v>
      </c>
      <c r="D117" t="s">
        <v>517</v>
      </c>
      <c r="E117">
        <v>95000</v>
      </c>
      <c r="F117">
        <v>5614.5</v>
      </c>
      <c r="G117">
        <v>10929.24</v>
      </c>
      <c r="H117">
        <v>0</v>
      </c>
      <c r="I117">
        <v>25</v>
      </c>
      <c r="L117">
        <v>2888</v>
      </c>
      <c r="N117">
        <v>2726.5</v>
      </c>
    </row>
    <row r="118" spans="1:16" x14ac:dyDescent="0.25">
      <c r="A118" t="s">
        <v>371</v>
      </c>
      <c r="B118" t="s">
        <v>308</v>
      </c>
      <c r="D118" t="s">
        <v>594</v>
      </c>
      <c r="E118">
        <v>25000</v>
      </c>
      <c r="F118">
        <v>1477.5</v>
      </c>
      <c r="H118">
        <v>0</v>
      </c>
      <c r="I118">
        <v>25</v>
      </c>
      <c r="L118">
        <v>760</v>
      </c>
      <c r="N118">
        <v>717.5</v>
      </c>
    </row>
    <row r="119" spans="1:16" x14ac:dyDescent="0.25">
      <c r="A119" t="s">
        <v>104</v>
      </c>
      <c r="B119" t="s">
        <v>327</v>
      </c>
      <c r="D119" t="s">
        <v>523</v>
      </c>
      <c r="E119">
        <v>95000</v>
      </c>
      <c r="F119">
        <v>5614.5</v>
      </c>
      <c r="G119">
        <v>10929.24</v>
      </c>
      <c r="H119">
        <v>0</v>
      </c>
      <c r="I119">
        <v>25</v>
      </c>
      <c r="L119">
        <v>2888</v>
      </c>
      <c r="N119">
        <v>2726.5</v>
      </c>
    </row>
    <row r="120" spans="1:16" x14ac:dyDescent="0.25">
      <c r="A120" t="s">
        <v>324</v>
      </c>
      <c r="B120" t="s">
        <v>308</v>
      </c>
      <c r="D120" t="s">
        <v>468</v>
      </c>
      <c r="E120">
        <v>26000</v>
      </c>
      <c r="F120">
        <v>1536.6</v>
      </c>
      <c r="H120">
        <v>0</v>
      </c>
      <c r="I120">
        <v>25</v>
      </c>
      <c r="L120">
        <v>790.4</v>
      </c>
      <c r="N120">
        <v>746.2</v>
      </c>
    </row>
    <row r="121" spans="1:16" x14ac:dyDescent="0.25">
      <c r="A121" t="s">
        <v>105</v>
      </c>
      <c r="B121" t="s">
        <v>327</v>
      </c>
      <c r="D121" t="s">
        <v>567</v>
      </c>
      <c r="E121">
        <v>95000</v>
      </c>
      <c r="F121">
        <v>5614.5</v>
      </c>
      <c r="G121">
        <v>10929.24</v>
      </c>
      <c r="H121">
        <v>2410.04</v>
      </c>
      <c r="I121">
        <v>25</v>
      </c>
      <c r="L121">
        <v>2888</v>
      </c>
      <c r="N121">
        <v>2726.5</v>
      </c>
      <c r="P121">
        <v>2410.04</v>
      </c>
    </row>
    <row r="122" spans="1:16" x14ac:dyDescent="0.25">
      <c r="A122" t="s">
        <v>106</v>
      </c>
      <c r="B122" t="s">
        <v>327</v>
      </c>
      <c r="D122" t="s">
        <v>580</v>
      </c>
      <c r="E122">
        <v>95000</v>
      </c>
      <c r="F122">
        <v>5614.5</v>
      </c>
      <c r="G122">
        <v>10929.24</v>
      </c>
      <c r="H122">
        <v>0</v>
      </c>
      <c r="I122">
        <v>25</v>
      </c>
      <c r="L122">
        <v>2888</v>
      </c>
      <c r="N122">
        <v>2726.5</v>
      </c>
    </row>
    <row r="123" spans="1:16" x14ac:dyDescent="0.25">
      <c r="A123" t="s">
        <v>107</v>
      </c>
      <c r="B123" t="s">
        <v>327</v>
      </c>
      <c r="D123" t="s">
        <v>482</v>
      </c>
      <c r="E123">
        <v>85000</v>
      </c>
      <c r="F123">
        <v>5023.5</v>
      </c>
      <c r="G123">
        <v>8576.99</v>
      </c>
      <c r="H123">
        <v>0</v>
      </c>
      <c r="I123">
        <v>25</v>
      </c>
      <c r="L123">
        <v>2584</v>
      </c>
      <c r="N123">
        <v>2439.5</v>
      </c>
    </row>
    <row r="124" spans="1:16" x14ac:dyDescent="0.25">
      <c r="A124" t="s">
        <v>237</v>
      </c>
      <c r="B124" t="s">
        <v>329</v>
      </c>
      <c r="D124" t="s">
        <v>530</v>
      </c>
      <c r="E124">
        <v>60000</v>
      </c>
      <c r="F124">
        <v>3546</v>
      </c>
      <c r="G124">
        <v>3486.68</v>
      </c>
      <c r="H124">
        <v>0</v>
      </c>
      <c r="I124">
        <v>25</v>
      </c>
      <c r="L124">
        <v>1824</v>
      </c>
      <c r="N124">
        <v>1722</v>
      </c>
    </row>
    <row r="125" spans="1:16" x14ac:dyDescent="0.25">
      <c r="A125" t="s">
        <v>225</v>
      </c>
      <c r="B125" t="s">
        <v>297</v>
      </c>
      <c r="D125" t="s">
        <v>541</v>
      </c>
      <c r="E125">
        <v>25000</v>
      </c>
      <c r="F125">
        <v>1477.5</v>
      </c>
      <c r="H125">
        <v>0</v>
      </c>
      <c r="I125">
        <v>25</v>
      </c>
      <c r="L125">
        <v>760</v>
      </c>
      <c r="N125">
        <v>717.5</v>
      </c>
    </row>
    <row r="126" spans="1:16" x14ac:dyDescent="0.25">
      <c r="A126" t="s">
        <v>109</v>
      </c>
      <c r="B126" t="s">
        <v>327</v>
      </c>
      <c r="D126" t="s">
        <v>533</v>
      </c>
      <c r="E126">
        <v>95000</v>
      </c>
      <c r="F126">
        <v>5614.5</v>
      </c>
      <c r="G126">
        <v>10449.299999999999</v>
      </c>
      <c r="H126">
        <v>2669.1</v>
      </c>
      <c r="I126">
        <v>25</v>
      </c>
      <c r="L126">
        <v>2888</v>
      </c>
      <c r="M126">
        <v>1919.78</v>
      </c>
      <c r="N126">
        <v>2726.5</v>
      </c>
      <c r="O126">
        <v>749.32</v>
      </c>
    </row>
    <row r="127" spans="1:16" x14ac:dyDescent="0.25">
      <c r="A127" t="s">
        <v>730</v>
      </c>
      <c r="B127" t="s">
        <v>326</v>
      </c>
      <c r="D127" t="s">
        <v>731</v>
      </c>
      <c r="E127">
        <v>25000</v>
      </c>
      <c r="F127">
        <v>1477.5</v>
      </c>
      <c r="H127">
        <v>0</v>
      </c>
      <c r="I127">
        <v>25</v>
      </c>
      <c r="L127">
        <v>760</v>
      </c>
      <c r="N127">
        <v>717.5</v>
      </c>
    </row>
    <row r="128" spans="1:16" x14ac:dyDescent="0.25">
      <c r="A128" t="s">
        <v>110</v>
      </c>
      <c r="B128" t="s">
        <v>327</v>
      </c>
      <c r="D128" t="s">
        <v>440</v>
      </c>
      <c r="E128">
        <v>95000</v>
      </c>
      <c r="F128">
        <v>5614.5</v>
      </c>
      <c r="G128">
        <v>10929.24</v>
      </c>
      <c r="H128">
        <v>0</v>
      </c>
      <c r="I128">
        <v>25</v>
      </c>
      <c r="L128">
        <v>2888</v>
      </c>
      <c r="N128">
        <v>2726.5</v>
      </c>
    </row>
    <row r="129" spans="1:15" x14ac:dyDescent="0.25">
      <c r="A129" t="s">
        <v>111</v>
      </c>
      <c r="B129" t="s">
        <v>327</v>
      </c>
      <c r="D129" t="s">
        <v>452</v>
      </c>
      <c r="E129">
        <v>95000</v>
      </c>
      <c r="F129">
        <v>5614.5</v>
      </c>
      <c r="G129">
        <v>10929.24</v>
      </c>
      <c r="H129">
        <v>0</v>
      </c>
      <c r="I129">
        <v>25</v>
      </c>
      <c r="L129">
        <v>2888</v>
      </c>
      <c r="N129">
        <v>2726.5</v>
      </c>
    </row>
    <row r="130" spans="1:15" x14ac:dyDescent="0.25">
      <c r="A130" t="s">
        <v>112</v>
      </c>
      <c r="B130" t="s">
        <v>327</v>
      </c>
      <c r="D130" t="s">
        <v>484</v>
      </c>
      <c r="E130">
        <v>95000</v>
      </c>
      <c r="F130">
        <v>5614.5</v>
      </c>
      <c r="G130">
        <v>10929.24</v>
      </c>
      <c r="H130">
        <v>0</v>
      </c>
      <c r="I130">
        <v>25</v>
      </c>
      <c r="L130">
        <v>2888</v>
      </c>
      <c r="N130">
        <v>2726.5</v>
      </c>
    </row>
    <row r="131" spans="1:15" x14ac:dyDescent="0.25">
      <c r="A131" t="s">
        <v>113</v>
      </c>
      <c r="B131" t="s">
        <v>327</v>
      </c>
      <c r="D131" t="s">
        <v>506</v>
      </c>
      <c r="E131">
        <v>95000</v>
      </c>
      <c r="F131">
        <v>5614.5</v>
      </c>
      <c r="G131">
        <v>10929.24</v>
      </c>
      <c r="H131">
        <v>0</v>
      </c>
      <c r="I131">
        <v>25</v>
      </c>
      <c r="L131">
        <v>2888</v>
      </c>
      <c r="N131">
        <v>2726.5</v>
      </c>
    </row>
    <row r="132" spans="1:15" x14ac:dyDescent="0.25">
      <c r="A132" t="s">
        <v>265</v>
      </c>
      <c r="B132" t="s">
        <v>297</v>
      </c>
      <c r="D132" t="s">
        <v>481</v>
      </c>
      <c r="E132">
        <v>25000</v>
      </c>
      <c r="F132">
        <v>1477.5</v>
      </c>
      <c r="H132">
        <v>0</v>
      </c>
      <c r="I132">
        <v>25</v>
      </c>
      <c r="L132">
        <v>760</v>
      </c>
      <c r="N132">
        <v>717.5</v>
      </c>
    </row>
    <row r="133" spans="1:15" x14ac:dyDescent="0.25">
      <c r="A133" t="s">
        <v>860</v>
      </c>
      <c r="B133" t="s">
        <v>302</v>
      </c>
      <c r="D133" t="s">
        <v>861</v>
      </c>
      <c r="E133">
        <v>95000</v>
      </c>
      <c r="F133">
        <v>5614.5</v>
      </c>
      <c r="G133">
        <v>10929.24</v>
      </c>
      <c r="H133">
        <v>0</v>
      </c>
      <c r="I133">
        <v>25</v>
      </c>
      <c r="L133">
        <v>2888</v>
      </c>
      <c r="N133">
        <v>2726.5</v>
      </c>
    </row>
    <row r="134" spans="1:15" x14ac:dyDescent="0.25">
      <c r="A134" t="s">
        <v>115</v>
      </c>
      <c r="B134" t="s">
        <v>327</v>
      </c>
      <c r="D134" t="s">
        <v>556</v>
      </c>
      <c r="E134">
        <v>95000</v>
      </c>
      <c r="F134">
        <v>5614.5</v>
      </c>
      <c r="G134">
        <v>10929.24</v>
      </c>
      <c r="H134">
        <v>0</v>
      </c>
      <c r="I134">
        <v>25</v>
      </c>
      <c r="L134">
        <v>2888</v>
      </c>
      <c r="N134">
        <v>2726.5</v>
      </c>
    </row>
    <row r="135" spans="1:15" x14ac:dyDescent="0.25">
      <c r="A135" t="s">
        <v>116</v>
      </c>
      <c r="B135" t="s">
        <v>302</v>
      </c>
      <c r="D135" t="s">
        <v>553</v>
      </c>
      <c r="E135">
        <v>80000</v>
      </c>
      <c r="F135">
        <v>4728</v>
      </c>
      <c r="G135">
        <v>7400.87</v>
      </c>
      <c r="H135">
        <v>0</v>
      </c>
      <c r="I135">
        <v>25</v>
      </c>
      <c r="L135">
        <v>2432</v>
      </c>
      <c r="N135">
        <v>2296</v>
      </c>
    </row>
    <row r="136" spans="1:15" x14ac:dyDescent="0.25">
      <c r="A136" t="s">
        <v>118</v>
      </c>
      <c r="B136" t="s">
        <v>327</v>
      </c>
      <c r="D136" t="s">
        <v>604</v>
      </c>
      <c r="E136">
        <v>95000</v>
      </c>
      <c r="F136">
        <v>5614.5</v>
      </c>
      <c r="G136">
        <v>10929.24</v>
      </c>
      <c r="H136">
        <v>0</v>
      </c>
      <c r="I136">
        <v>25</v>
      </c>
      <c r="L136">
        <v>2888</v>
      </c>
      <c r="N136">
        <v>2726.5</v>
      </c>
    </row>
    <row r="137" spans="1:15" x14ac:dyDescent="0.25">
      <c r="A137" t="s">
        <v>119</v>
      </c>
      <c r="B137" t="s">
        <v>327</v>
      </c>
      <c r="D137" t="s">
        <v>438</v>
      </c>
      <c r="E137">
        <v>95000</v>
      </c>
      <c r="F137">
        <v>5614.5</v>
      </c>
      <c r="G137">
        <v>10929.24</v>
      </c>
      <c r="H137">
        <v>637.65</v>
      </c>
      <c r="I137">
        <v>25</v>
      </c>
      <c r="L137">
        <v>2888</v>
      </c>
      <c r="N137">
        <v>2726.5</v>
      </c>
      <c r="O137">
        <v>637.65</v>
      </c>
    </row>
    <row r="138" spans="1:15" x14ac:dyDescent="0.25">
      <c r="A138" t="s">
        <v>120</v>
      </c>
      <c r="B138" t="s">
        <v>308</v>
      </c>
      <c r="D138" t="s">
        <v>613</v>
      </c>
      <c r="E138">
        <v>26000</v>
      </c>
      <c r="F138">
        <v>1536.6</v>
      </c>
      <c r="H138">
        <v>0</v>
      </c>
      <c r="I138">
        <v>25</v>
      </c>
      <c r="L138">
        <v>790.4</v>
      </c>
      <c r="N138">
        <v>746.2</v>
      </c>
    </row>
    <row r="139" spans="1:15" x14ac:dyDescent="0.25">
      <c r="A139" t="s">
        <v>121</v>
      </c>
      <c r="B139" t="s">
        <v>308</v>
      </c>
      <c r="D139" t="s">
        <v>571</v>
      </c>
      <c r="E139">
        <v>26000</v>
      </c>
      <c r="F139">
        <v>1536.6</v>
      </c>
      <c r="H139">
        <v>0</v>
      </c>
      <c r="I139">
        <v>25</v>
      </c>
      <c r="L139">
        <v>790.4</v>
      </c>
      <c r="N139">
        <v>746.2</v>
      </c>
    </row>
    <row r="140" spans="1:15" x14ac:dyDescent="0.25">
      <c r="A140" t="s">
        <v>227</v>
      </c>
      <c r="B140" t="s">
        <v>328</v>
      </c>
      <c r="D140" t="s">
        <v>551</v>
      </c>
      <c r="E140">
        <v>25000</v>
      </c>
      <c r="F140">
        <v>1477.5</v>
      </c>
      <c r="H140">
        <v>0</v>
      </c>
      <c r="I140">
        <v>25</v>
      </c>
      <c r="L140">
        <v>760</v>
      </c>
      <c r="N140">
        <v>717.5</v>
      </c>
    </row>
    <row r="141" spans="1:15" x14ac:dyDescent="0.25">
      <c r="A141" t="s">
        <v>122</v>
      </c>
      <c r="B141" t="s">
        <v>327</v>
      </c>
      <c r="D141" t="s">
        <v>585</v>
      </c>
      <c r="E141">
        <v>95000</v>
      </c>
      <c r="F141">
        <v>5614.5</v>
      </c>
      <c r="G141">
        <v>10929.24</v>
      </c>
      <c r="H141">
        <v>0</v>
      </c>
      <c r="I141">
        <v>25</v>
      </c>
      <c r="L141">
        <v>2888</v>
      </c>
      <c r="N141">
        <v>2726.5</v>
      </c>
    </row>
    <row r="142" spans="1:15" x14ac:dyDescent="0.25">
      <c r="A142" t="s">
        <v>123</v>
      </c>
      <c r="B142" t="s">
        <v>327</v>
      </c>
      <c r="D142" t="s">
        <v>490</v>
      </c>
      <c r="E142">
        <v>95000</v>
      </c>
      <c r="F142">
        <v>5614.5</v>
      </c>
      <c r="G142">
        <v>10929.24</v>
      </c>
      <c r="H142">
        <v>0</v>
      </c>
      <c r="I142">
        <v>25</v>
      </c>
      <c r="L142">
        <v>2888</v>
      </c>
      <c r="N142">
        <v>2726.5</v>
      </c>
    </row>
    <row r="143" spans="1:15" x14ac:dyDescent="0.25">
      <c r="A143" t="s">
        <v>124</v>
      </c>
      <c r="B143" t="s">
        <v>327</v>
      </c>
      <c r="D143" t="s">
        <v>511</v>
      </c>
      <c r="E143">
        <v>95000</v>
      </c>
      <c r="F143">
        <v>5614.5</v>
      </c>
      <c r="G143">
        <v>10929.24</v>
      </c>
      <c r="H143">
        <v>0</v>
      </c>
      <c r="I143">
        <v>25</v>
      </c>
      <c r="L143">
        <v>2888</v>
      </c>
      <c r="N143">
        <v>2726.5</v>
      </c>
    </row>
    <row r="144" spans="1:15" x14ac:dyDescent="0.25">
      <c r="A144" t="s">
        <v>125</v>
      </c>
      <c r="B144" t="s">
        <v>327</v>
      </c>
      <c r="D144" t="s">
        <v>499</v>
      </c>
      <c r="E144">
        <v>95000</v>
      </c>
      <c r="F144">
        <v>5614.5</v>
      </c>
      <c r="G144">
        <v>10929.24</v>
      </c>
      <c r="H144">
        <v>0</v>
      </c>
      <c r="I144">
        <v>25</v>
      </c>
      <c r="L144">
        <v>2888</v>
      </c>
      <c r="N144">
        <v>2726.5</v>
      </c>
    </row>
    <row r="145" spans="1:15" x14ac:dyDescent="0.25">
      <c r="A145" t="s">
        <v>126</v>
      </c>
      <c r="B145" t="s">
        <v>327</v>
      </c>
      <c r="D145" t="s">
        <v>444</v>
      </c>
      <c r="E145">
        <v>95000</v>
      </c>
      <c r="F145">
        <v>5614.5</v>
      </c>
      <c r="G145">
        <v>10929.24</v>
      </c>
      <c r="H145">
        <v>0</v>
      </c>
      <c r="I145">
        <v>25</v>
      </c>
      <c r="L145">
        <v>2888</v>
      </c>
      <c r="N145">
        <v>2726.5</v>
      </c>
    </row>
    <row r="146" spans="1:15" x14ac:dyDescent="0.25">
      <c r="A146" t="s">
        <v>127</v>
      </c>
      <c r="B146" t="s">
        <v>327</v>
      </c>
      <c r="D146" t="s">
        <v>619</v>
      </c>
      <c r="E146">
        <v>95000</v>
      </c>
      <c r="F146">
        <v>5614.5</v>
      </c>
      <c r="G146">
        <v>10929.24</v>
      </c>
      <c r="H146">
        <v>0</v>
      </c>
      <c r="I146">
        <v>25</v>
      </c>
      <c r="L146">
        <v>2888</v>
      </c>
      <c r="N146">
        <v>2726.5</v>
      </c>
    </row>
    <row r="147" spans="1:15" x14ac:dyDescent="0.25">
      <c r="A147" t="s">
        <v>128</v>
      </c>
      <c r="B147" t="s">
        <v>308</v>
      </c>
      <c r="D147" t="s">
        <v>504</v>
      </c>
      <c r="E147">
        <v>25000</v>
      </c>
      <c r="F147">
        <v>1477.5</v>
      </c>
      <c r="H147">
        <v>0</v>
      </c>
      <c r="I147">
        <v>25</v>
      </c>
      <c r="L147">
        <v>760</v>
      </c>
      <c r="N147">
        <v>717.5</v>
      </c>
    </row>
    <row r="148" spans="1:15" x14ac:dyDescent="0.25">
      <c r="A148" t="s">
        <v>130</v>
      </c>
      <c r="B148" t="s">
        <v>327</v>
      </c>
      <c r="D148" t="s">
        <v>589</v>
      </c>
      <c r="E148">
        <v>95000</v>
      </c>
      <c r="F148">
        <v>5614.5</v>
      </c>
      <c r="G148">
        <v>10929.24</v>
      </c>
      <c r="H148">
        <v>0</v>
      </c>
      <c r="I148">
        <v>25</v>
      </c>
      <c r="L148">
        <v>2888</v>
      </c>
      <c r="N148">
        <v>2726.5</v>
      </c>
    </row>
    <row r="149" spans="1:15" x14ac:dyDescent="0.25">
      <c r="A149" t="s">
        <v>249</v>
      </c>
      <c r="B149" t="s">
        <v>297</v>
      </c>
      <c r="D149" t="s">
        <v>451</v>
      </c>
      <c r="E149">
        <v>25000</v>
      </c>
      <c r="F149">
        <v>1477.5</v>
      </c>
      <c r="H149">
        <v>0</v>
      </c>
      <c r="I149">
        <v>25</v>
      </c>
      <c r="L149">
        <v>760</v>
      </c>
      <c r="N149">
        <v>717.5</v>
      </c>
    </row>
    <row r="150" spans="1:15" x14ac:dyDescent="0.25">
      <c r="A150" t="s">
        <v>372</v>
      </c>
      <c r="B150" t="s">
        <v>308</v>
      </c>
      <c r="D150" t="s">
        <v>583</v>
      </c>
      <c r="E150">
        <v>25000</v>
      </c>
      <c r="F150">
        <v>1477.5</v>
      </c>
      <c r="H150">
        <v>0</v>
      </c>
      <c r="I150">
        <v>25</v>
      </c>
      <c r="L150">
        <v>760</v>
      </c>
      <c r="N150">
        <v>717.5</v>
      </c>
    </row>
    <row r="151" spans="1:15" x14ac:dyDescent="0.25">
      <c r="A151" t="s">
        <v>255</v>
      </c>
      <c r="B151" t="s">
        <v>297</v>
      </c>
      <c r="D151" t="s">
        <v>491</v>
      </c>
      <c r="E151">
        <v>25000</v>
      </c>
      <c r="F151">
        <v>1477.5</v>
      </c>
      <c r="H151">
        <v>0</v>
      </c>
      <c r="I151">
        <v>25</v>
      </c>
      <c r="L151">
        <v>760</v>
      </c>
      <c r="N151">
        <v>717.5</v>
      </c>
    </row>
    <row r="152" spans="1:15" x14ac:dyDescent="0.25">
      <c r="A152" t="s">
        <v>131</v>
      </c>
      <c r="B152" t="s">
        <v>297</v>
      </c>
      <c r="D152" t="s">
        <v>614</v>
      </c>
      <c r="E152">
        <v>26000</v>
      </c>
      <c r="F152">
        <v>1536.6</v>
      </c>
      <c r="H152">
        <v>0</v>
      </c>
      <c r="I152">
        <v>25</v>
      </c>
      <c r="L152">
        <v>790.4</v>
      </c>
      <c r="N152">
        <v>746.2</v>
      </c>
    </row>
    <row r="153" spans="1:15" x14ac:dyDescent="0.25">
      <c r="A153" t="s">
        <v>132</v>
      </c>
      <c r="B153" t="s">
        <v>327</v>
      </c>
      <c r="D153" t="s">
        <v>503</v>
      </c>
      <c r="E153">
        <v>95000</v>
      </c>
      <c r="F153">
        <v>5614.5</v>
      </c>
      <c r="G153">
        <v>10929.24</v>
      </c>
      <c r="H153">
        <v>0</v>
      </c>
      <c r="I153">
        <v>25</v>
      </c>
      <c r="L153">
        <v>2888</v>
      </c>
      <c r="N153">
        <v>2726.5</v>
      </c>
    </row>
    <row r="154" spans="1:15" x14ac:dyDescent="0.25">
      <c r="A154" t="s">
        <v>133</v>
      </c>
      <c r="B154" t="s">
        <v>327</v>
      </c>
      <c r="D154" t="s">
        <v>528</v>
      </c>
      <c r="E154">
        <v>95000</v>
      </c>
      <c r="F154">
        <v>5614.5</v>
      </c>
      <c r="G154">
        <v>10929.24</v>
      </c>
      <c r="H154">
        <v>2997.28</v>
      </c>
      <c r="I154">
        <v>25</v>
      </c>
      <c r="L154">
        <v>2888</v>
      </c>
      <c r="N154">
        <v>2726.5</v>
      </c>
      <c r="O154">
        <v>2997.28</v>
      </c>
    </row>
    <row r="155" spans="1:15" x14ac:dyDescent="0.25">
      <c r="A155" t="s">
        <v>373</v>
      </c>
      <c r="B155" t="s">
        <v>308</v>
      </c>
      <c r="D155" t="s">
        <v>600</v>
      </c>
      <c r="E155">
        <v>25000</v>
      </c>
      <c r="F155">
        <v>1477.5</v>
      </c>
      <c r="H155">
        <v>0</v>
      </c>
      <c r="I155">
        <v>25</v>
      </c>
      <c r="L155">
        <v>760</v>
      </c>
      <c r="N155">
        <v>717.5</v>
      </c>
    </row>
    <row r="156" spans="1:15" x14ac:dyDescent="0.25">
      <c r="A156" t="s">
        <v>134</v>
      </c>
      <c r="B156" t="s">
        <v>327</v>
      </c>
      <c r="D156" t="s">
        <v>540</v>
      </c>
      <c r="E156">
        <v>95000</v>
      </c>
      <c r="F156">
        <v>5614.5</v>
      </c>
      <c r="G156">
        <v>10929.24</v>
      </c>
      <c r="H156">
        <v>0</v>
      </c>
      <c r="I156">
        <v>25</v>
      </c>
      <c r="L156">
        <v>2888</v>
      </c>
      <c r="N156">
        <v>2726.5</v>
      </c>
    </row>
    <row r="157" spans="1:15" x14ac:dyDescent="0.25">
      <c r="A157" t="s">
        <v>574</v>
      </c>
      <c r="B157" t="s">
        <v>308</v>
      </c>
      <c r="D157" t="s">
        <v>575</v>
      </c>
      <c r="E157">
        <v>26000</v>
      </c>
      <c r="F157">
        <v>1536.6</v>
      </c>
      <c r="H157">
        <v>0</v>
      </c>
      <c r="I157">
        <v>25</v>
      </c>
      <c r="L157">
        <v>790.4</v>
      </c>
      <c r="N157">
        <v>746.2</v>
      </c>
    </row>
    <row r="158" spans="1:15" x14ac:dyDescent="0.25">
      <c r="A158" t="s">
        <v>229</v>
      </c>
      <c r="B158" t="s">
        <v>326</v>
      </c>
      <c r="D158" t="s">
        <v>431</v>
      </c>
      <c r="E158">
        <v>25000</v>
      </c>
      <c r="F158">
        <v>1477.5</v>
      </c>
      <c r="H158">
        <v>0</v>
      </c>
      <c r="I158">
        <v>25</v>
      </c>
      <c r="L158">
        <v>760</v>
      </c>
      <c r="N158">
        <v>717.5</v>
      </c>
    </row>
    <row r="159" spans="1:15" x14ac:dyDescent="0.25">
      <c r="A159" t="s">
        <v>374</v>
      </c>
      <c r="B159" t="s">
        <v>302</v>
      </c>
      <c r="D159" t="s">
        <v>576</v>
      </c>
      <c r="E159">
        <v>95000</v>
      </c>
      <c r="F159">
        <v>5614.5</v>
      </c>
      <c r="G159">
        <v>10929.24</v>
      </c>
      <c r="H159">
        <v>0</v>
      </c>
      <c r="I159">
        <v>25</v>
      </c>
      <c r="L159">
        <v>2888</v>
      </c>
      <c r="N159">
        <v>2726.5</v>
      </c>
    </row>
    <row r="160" spans="1:15" x14ac:dyDescent="0.25">
      <c r="A160" t="s">
        <v>135</v>
      </c>
      <c r="B160" t="s">
        <v>327</v>
      </c>
      <c r="D160" t="s">
        <v>505</v>
      </c>
      <c r="E160">
        <v>95000</v>
      </c>
      <c r="F160">
        <v>5614.5</v>
      </c>
      <c r="G160">
        <v>10929.24</v>
      </c>
      <c r="H160">
        <v>0</v>
      </c>
      <c r="I160">
        <v>25</v>
      </c>
      <c r="L160">
        <v>2888</v>
      </c>
      <c r="N160">
        <v>2726.5</v>
      </c>
    </row>
    <row r="161" spans="1:15" x14ac:dyDescent="0.25">
      <c r="A161" t="s">
        <v>136</v>
      </c>
      <c r="B161" t="s">
        <v>327</v>
      </c>
      <c r="D161" t="s">
        <v>448</v>
      </c>
      <c r="E161">
        <v>95000</v>
      </c>
      <c r="F161">
        <v>5614.5</v>
      </c>
      <c r="G161">
        <v>10929.24</v>
      </c>
      <c r="H161">
        <v>0</v>
      </c>
      <c r="I161">
        <v>25</v>
      </c>
      <c r="L161">
        <v>2888</v>
      </c>
      <c r="N161">
        <v>2726.5</v>
      </c>
    </row>
    <row r="162" spans="1:15" x14ac:dyDescent="0.25">
      <c r="A162" t="s">
        <v>137</v>
      </c>
      <c r="B162" t="s">
        <v>330</v>
      </c>
      <c r="D162" t="s">
        <v>601</v>
      </c>
      <c r="E162">
        <v>25000</v>
      </c>
      <c r="F162">
        <v>1477.5</v>
      </c>
      <c r="H162">
        <v>0</v>
      </c>
      <c r="I162">
        <v>25</v>
      </c>
      <c r="L162">
        <v>760</v>
      </c>
      <c r="N162">
        <v>717.5</v>
      </c>
    </row>
    <row r="163" spans="1:15" x14ac:dyDescent="0.25">
      <c r="A163" t="s">
        <v>230</v>
      </c>
      <c r="B163" t="s">
        <v>328</v>
      </c>
      <c r="D163" t="s">
        <v>545</v>
      </c>
      <c r="E163">
        <v>25000</v>
      </c>
      <c r="F163">
        <v>1477.5</v>
      </c>
      <c r="H163">
        <v>0</v>
      </c>
      <c r="I163">
        <v>25</v>
      </c>
      <c r="L163">
        <v>760</v>
      </c>
      <c r="N163">
        <v>717.5</v>
      </c>
    </row>
    <row r="164" spans="1:15" x14ac:dyDescent="0.25">
      <c r="A164" t="s">
        <v>231</v>
      </c>
      <c r="B164" t="s">
        <v>302</v>
      </c>
      <c r="D164" t="s">
        <v>555</v>
      </c>
      <c r="E164">
        <v>70000</v>
      </c>
      <c r="F164">
        <v>4137</v>
      </c>
      <c r="G164">
        <v>5368.48</v>
      </c>
      <c r="H164">
        <v>0</v>
      </c>
      <c r="I164">
        <v>25</v>
      </c>
      <c r="L164">
        <v>2128</v>
      </c>
      <c r="N164">
        <v>2009</v>
      </c>
    </row>
    <row r="165" spans="1:15" x14ac:dyDescent="0.25">
      <c r="A165" t="s">
        <v>325</v>
      </c>
      <c r="B165" t="s">
        <v>327</v>
      </c>
      <c r="D165" t="s">
        <v>554</v>
      </c>
      <c r="E165">
        <v>95000</v>
      </c>
      <c r="F165">
        <v>5614.5</v>
      </c>
      <c r="G165">
        <v>10929.24</v>
      </c>
      <c r="H165">
        <v>0</v>
      </c>
      <c r="I165">
        <v>25</v>
      </c>
      <c r="L165">
        <v>2888</v>
      </c>
      <c r="N165">
        <v>2726.5</v>
      </c>
    </row>
    <row r="166" spans="1:15" x14ac:dyDescent="0.25">
      <c r="A166" t="s">
        <v>258</v>
      </c>
      <c r="B166" t="s">
        <v>326</v>
      </c>
      <c r="D166" t="s">
        <v>435</v>
      </c>
      <c r="E166">
        <v>25000</v>
      </c>
      <c r="F166">
        <v>1477.5</v>
      </c>
      <c r="H166">
        <v>0</v>
      </c>
      <c r="I166">
        <v>25</v>
      </c>
      <c r="L166">
        <v>760</v>
      </c>
      <c r="N166">
        <v>717.5</v>
      </c>
    </row>
    <row r="167" spans="1:15" x14ac:dyDescent="0.25">
      <c r="A167" t="s">
        <v>857</v>
      </c>
      <c r="B167" t="s">
        <v>858</v>
      </c>
      <c r="D167" t="s">
        <v>859</v>
      </c>
      <c r="E167">
        <v>70000</v>
      </c>
      <c r="F167">
        <v>4137</v>
      </c>
      <c r="G167">
        <v>5368.48</v>
      </c>
      <c r="H167">
        <v>0</v>
      </c>
      <c r="I167">
        <v>25</v>
      </c>
      <c r="L167">
        <v>2128</v>
      </c>
      <c r="N167">
        <v>2009</v>
      </c>
    </row>
    <row r="168" spans="1:15" x14ac:dyDescent="0.25">
      <c r="A168" t="s">
        <v>375</v>
      </c>
      <c r="B168" t="s">
        <v>308</v>
      </c>
      <c r="D168" t="s">
        <v>599</v>
      </c>
      <c r="E168">
        <v>25000</v>
      </c>
      <c r="F168">
        <v>1477.5</v>
      </c>
      <c r="H168">
        <v>0</v>
      </c>
      <c r="I168">
        <v>25</v>
      </c>
      <c r="L168">
        <v>760</v>
      </c>
      <c r="N168">
        <v>717.5</v>
      </c>
    </row>
    <row r="169" spans="1:15" x14ac:dyDescent="0.25">
      <c r="A169" t="s">
        <v>140</v>
      </c>
      <c r="B169" t="s">
        <v>327</v>
      </c>
      <c r="D169" t="s">
        <v>519</v>
      </c>
      <c r="E169">
        <v>95000</v>
      </c>
      <c r="F169">
        <v>5614.5</v>
      </c>
      <c r="G169">
        <v>10929.24</v>
      </c>
      <c r="H169">
        <v>100</v>
      </c>
      <c r="I169">
        <v>25</v>
      </c>
      <c r="K169">
        <v>100</v>
      </c>
      <c r="L169">
        <v>2888</v>
      </c>
      <c r="N169">
        <v>2726.5</v>
      </c>
    </row>
    <row r="170" spans="1:15" x14ac:dyDescent="0.25">
      <c r="A170" t="s">
        <v>141</v>
      </c>
      <c r="B170" t="s">
        <v>327</v>
      </c>
      <c r="D170" t="s">
        <v>492</v>
      </c>
      <c r="E170">
        <v>95000</v>
      </c>
      <c r="F170">
        <v>5614.5</v>
      </c>
      <c r="G170">
        <v>10449.299999999999</v>
      </c>
      <c r="H170">
        <v>6304.03</v>
      </c>
      <c r="I170">
        <v>25</v>
      </c>
      <c r="L170">
        <v>2888</v>
      </c>
      <c r="M170">
        <v>1919.78</v>
      </c>
      <c r="N170">
        <v>2726.5</v>
      </c>
      <c r="O170">
        <v>4384.25</v>
      </c>
    </row>
    <row r="171" spans="1:15" x14ac:dyDescent="0.25">
      <c r="A171" t="s">
        <v>143</v>
      </c>
      <c r="B171" t="s">
        <v>327</v>
      </c>
      <c r="D171" t="s">
        <v>544</v>
      </c>
      <c r="E171">
        <v>95000</v>
      </c>
      <c r="F171">
        <v>5614.5</v>
      </c>
      <c r="G171">
        <v>10929.24</v>
      </c>
      <c r="H171">
        <v>0</v>
      </c>
      <c r="I171">
        <v>25</v>
      </c>
      <c r="L171">
        <v>2888</v>
      </c>
      <c r="N171">
        <v>2726.5</v>
      </c>
    </row>
    <row r="172" spans="1:15" x14ac:dyDescent="0.25">
      <c r="A172" t="s">
        <v>145</v>
      </c>
      <c r="B172" t="s">
        <v>327</v>
      </c>
      <c r="D172" t="s">
        <v>434</v>
      </c>
      <c r="E172">
        <v>95000</v>
      </c>
      <c r="F172">
        <v>5614.5</v>
      </c>
      <c r="G172">
        <v>10929.24</v>
      </c>
      <c r="H172">
        <v>0</v>
      </c>
      <c r="I172">
        <v>25</v>
      </c>
      <c r="L172">
        <v>2888</v>
      </c>
      <c r="N172">
        <v>2726.5</v>
      </c>
    </row>
    <row r="173" spans="1:15" x14ac:dyDescent="0.25">
      <c r="A173" t="s">
        <v>146</v>
      </c>
      <c r="B173" t="s">
        <v>308</v>
      </c>
      <c r="D173" t="s">
        <v>590</v>
      </c>
      <c r="E173">
        <v>26000</v>
      </c>
      <c r="F173">
        <v>1536.6</v>
      </c>
      <c r="H173">
        <v>0</v>
      </c>
      <c r="I173">
        <v>25</v>
      </c>
      <c r="L173">
        <v>790.4</v>
      </c>
      <c r="N173">
        <v>746.2</v>
      </c>
    </row>
    <row r="174" spans="1:15" x14ac:dyDescent="0.25">
      <c r="A174" t="s">
        <v>147</v>
      </c>
      <c r="B174" t="s">
        <v>327</v>
      </c>
      <c r="D174" t="s">
        <v>494</v>
      </c>
      <c r="E174">
        <v>95000</v>
      </c>
      <c r="F174">
        <v>5614.5</v>
      </c>
      <c r="G174">
        <v>10929.24</v>
      </c>
      <c r="H174">
        <v>0</v>
      </c>
      <c r="I174">
        <v>25</v>
      </c>
      <c r="L174">
        <v>2888</v>
      </c>
      <c r="N174">
        <v>2726.5</v>
      </c>
    </row>
    <row r="175" spans="1:15" x14ac:dyDescent="0.25">
      <c r="A175" t="s">
        <v>148</v>
      </c>
      <c r="B175" t="s">
        <v>327</v>
      </c>
      <c r="D175" t="s">
        <v>429</v>
      </c>
      <c r="E175">
        <v>95000</v>
      </c>
      <c r="F175">
        <v>5614.5</v>
      </c>
      <c r="G175">
        <v>10929.24</v>
      </c>
      <c r="H175">
        <v>100</v>
      </c>
      <c r="I175">
        <v>25</v>
      </c>
      <c r="K175">
        <v>100</v>
      </c>
      <c r="L175">
        <v>2888</v>
      </c>
      <c r="N175">
        <v>2726.5</v>
      </c>
    </row>
    <row r="176" spans="1:15" x14ac:dyDescent="0.25">
      <c r="A176" t="s">
        <v>251</v>
      </c>
      <c r="B176" t="s">
        <v>328</v>
      </c>
      <c r="D176" t="s">
        <v>447</v>
      </c>
      <c r="E176">
        <v>25000</v>
      </c>
      <c r="F176">
        <v>1477.5</v>
      </c>
      <c r="H176">
        <v>0</v>
      </c>
      <c r="I176">
        <v>25</v>
      </c>
      <c r="L176">
        <v>760</v>
      </c>
      <c r="N176">
        <v>717.5</v>
      </c>
    </row>
    <row r="177" spans="1:16" x14ac:dyDescent="0.25">
      <c r="A177" t="s">
        <v>376</v>
      </c>
      <c r="B177" t="s">
        <v>297</v>
      </c>
      <c r="D177" t="s">
        <v>564</v>
      </c>
      <c r="E177">
        <v>25000</v>
      </c>
      <c r="F177">
        <v>1477.5</v>
      </c>
      <c r="H177">
        <v>0</v>
      </c>
      <c r="I177">
        <v>25</v>
      </c>
      <c r="L177">
        <v>760</v>
      </c>
      <c r="N177">
        <v>717.5</v>
      </c>
    </row>
    <row r="178" spans="1:16" x14ac:dyDescent="0.25">
      <c r="A178" t="s">
        <v>239</v>
      </c>
      <c r="B178" t="s">
        <v>297</v>
      </c>
      <c r="D178" t="s">
        <v>536</v>
      </c>
      <c r="E178">
        <v>25000</v>
      </c>
      <c r="F178">
        <v>1477.5</v>
      </c>
      <c r="H178">
        <v>0</v>
      </c>
      <c r="I178">
        <v>25</v>
      </c>
      <c r="L178">
        <v>760</v>
      </c>
      <c r="N178">
        <v>717.5</v>
      </c>
    </row>
    <row r="179" spans="1:16" x14ac:dyDescent="0.25">
      <c r="A179" t="s">
        <v>252</v>
      </c>
      <c r="B179" t="s">
        <v>297</v>
      </c>
      <c r="D179" t="s">
        <v>445</v>
      </c>
      <c r="E179">
        <v>25000</v>
      </c>
      <c r="F179">
        <v>1477.5</v>
      </c>
      <c r="H179">
        <v>0</v>
      </c>
      <c r="I179">
        <v>25</v>
      </c>
      <c r="L179">
        <v>760</v>
      </c>
      <c r="N179">
        <v>717.5</v>
      </c>
    </row>
    <row r="180" spans="1:16" x14ac:dyDescent="0.25">
      <c r="A180" t="s">
        <v>377</v>
      </c>
      <c r="B180" t="s">
        <v>308</v>
      </c>
      <c r="D180" t="s">
        <v>586</v>
      </c>
      <c r="E180">
        <v>25000</v>
      </c>
      <c r="F180">
        <v>1477.5</v>
      </c>
      <c r="H180">
        <v>0</v>
      </c>
      <c r="I180">
        <v>25</v>
      </c>
      <c r="L180">
        <v>760</v>
      </c>
      <c r="N180">
        <v>717.5</v>
      </c>
    </row>
    <row r="181" spans="1:16" x14ac:dyDescent="0.25">
      <c r="A181" t="s">
        <v>149</v>
      </c>
      <c r="B181" t="s">
        <v>327</v>
      </c>
      <c r="D181" t="s">
        <v>446</v>
      </c>
      <c r="E181">
        <v>95000</v>
      </c>
      <c r="F181">
        <v>5614.5</v>
      </c>
      <c r="G181">
        <v>10929.24</v>
      </c>
      <c r="H181">
        <v>0</v>
      </c>
      <c r="I181">
        <v>25</v>
      </c>
      <c r="L181">
        <v>2888</v>
      </c>
      <c r="N181">
        <v>2726.5</v>
      </c>
    </row>
    <row r="182" spans="1:16" x14ac:dyDescent="0.25">
      <c r="A182" t="s">
        <v>150</v>
      </c>
      <c r="B182" t="s">
        <v>327</v>
      </c>
      <c r="D182" t="s">
        <v>521</v>
      </c>
      <c r="E182">
        <v>95000</v>
      </c>
      <c r="F182">
        <v>5614.5</v>
      </c>
      <c r="G182">
        <v>10929.24</v>
      </c>
      <c r="H182">
        <v>1498.64</v>
      </c>
      <c r="I182">
        <v>25</v>
      </c>
      <c r="L182">
        <v>2888</v>
      </c>
      <c r="N182">
        <v>2726.5</v>
      </c>
      <c r="O182">
        <v>1498.64</v>
      </c>
    </row>
    <row r="183" spans="1:16" x14ac:dyDescent="0.25">
      <c r="A183" t="s">
        <v>378</v>
      </c>
      <c r="B183" t="s">
        <v>297</v>
      </c>
      <c r="D183" t="s">
        <v>573</v>
      </c>
      <c r="E183">
        <v>25000</v>
      </c>
      <c r="F183">
        <v>1477.5</v>
      </c>
      <c r="H183">
        <v>0</v>
      </c>
      <c r="I183">
        <v>25</v>
      </c>
      <c r="L183">
        <v>760</v>
      </c>
      <c r="N183">
        <v>717.5</v>
      </c>
    </row>
    <row r="184" spans="1:16" x14ac:dyDescent="0.25">
      <c r="A184" t="s">
        <v>151</v>
      </c>
      <c r="B184" t="s">
        <v>327</v>
      </c>
      <c r="D184" t="s">
        <v>436</v>
      </c>
      <c r="E184">
        <v>95000</v>
      </c>
      <c r="F184">
        <v>5614.5</v>
      </c>
      <c r="G184">
        <v>10929.24</v>
      </c>
      <c r="H184">
        <v>0</v>
      </c>
      <c r="I184">
        <v>25</v>
      </c>
      <c r="L184">
        <v>2888</v>
      </c>
      <c r="N184">
        <v>2726.5</v>
      </c>
    </row>
    <row r="185" spans="1:16" x14ac:dyDescent="0.25">
      <c r="A185" t="s">
        <v>266</v>
      </c>
      <c r="B185" t="s">
        <v>297</v>
      </c>
      <c r="D185" t="s">
        <v>479</v>
      </c>
      <c r="E185">
        <v>25000</v>
      </c>
      <c r="F185">
        <v>1477.5</v>
      </c>
      <c r="H185">
        <v>0</v>
      </c>
      <c r="I185">
        <v>25</v>
      </c>
      <c r="L185">
        <v>760</v>
      </c>
      <c r="N185">
        <v>717.5</v>
      </c>
    </row>
    <row r="186" spans="1:16" x14ac:dyDescent="0.25">
      <c r="A186" t="s">
        <v>152</v>
      </c>
      <c r="B186" t="s">
        <v>297</v>
      </c>
      <c r="D186" t="s">
        <v>602</v>
      </c>
      <c r="E186">
        <v>26000</v>
      </c>
      <c r="F186">
        <v>1536.6</v>
      </c>
      <c r="H186">
        <v>0</v>
      </c>
      <c r="I186">
        <v>25</v>
      </c>
      <c r="L186">
        <v>790.4</v>
      </c>
      <c r="N186">
        <v>746.2</v>
      </c>
    </row>
    <row r="187" spans="1:16" x14ac:dyDescent="0.25">
      <c r="A187" t="s">
        <v>153</v>
      </c>
      <c r="B187" t="s">
        <v>327</v>
      </c>
      <c r="D187" t="s">
        <v>565</v>
      </c>
      <c r="E187">
        <v>95000</v>
      </c>
      <c r="F187">
        <v>5614.5</v>
      </c>
      <c r="G187">
        <v>10929.24</v>
      </c>
      <c r="H187">
        <v>0</v>
      </c>
      <c r="I187">
        <v>25</v>
      </c>
      <c r="L187">
        <v>2888</v>
      </c>
      <c r="N187">
        <v>2726.5</v>
      </c>
    </row>
    <row r="188" spans="1:16" x14ac:dyDescent="0.25">
      <c r="A188" t="s">
        <v>154</v>
      </c>
      <c r="B188" t="s">
        <v>308</v>
      </c>
      <c r="D188" t="s">
        <v>472</v>
      </c>
      <c r="E188">
        <v>25000</v>
      </c>
      <c r="F188">
        <v>1477.5</v>
      </c>
      <c r="H188">
        <v>0</v>
      </c>
      <c r="I188">
        <v>25</v>
      </c>
      <c r="L188">
        <v>760</v>
      </c>
      <c r="N188">
        <v>717.5</v>
      </c>
    </row>
    <row r="189" spans="1:16" x14ac:dyDescent="0.25">
      <c r="A189" t="s">
        <v>155</v>
      </c>
      <c r="B189" t="s">
        <v>327</v>
      </c>
      <c r="D189" t="s">
        <v>578</v>
      </c>
      <c r="E189">
        <v>95000</v>
      </c>
      <c r="F189">
        <v>5614.5</v>
      </c>
      <c r="G189">
        <v>10929.24</v>
      </c>
      <c r="H189">
        <v>3615.06</v>
      </c>
      <c r="I189">
        <v>25</v>
      </c>
      <c r="L189">
        <v>2888</v>
      </c>
      <c r="N189">
        <v>2726.5</v>
      </c>
      <c r="P189">
        <v>3615.06</v>
      </c>
    </row>
    <row r="190" spans="1:16" x14ac:dyDescent="0.25">
      <c r="A190" t="s">
        <v>156</v>
      </c>
      <c r="B190" t="s">
        <v>327</v>
      </c>
      <c r="D190" t="s">
        <v>548</v>
      </c>
      <c r="E190">
        <v>95000</v>
      </c>
      <c r="F190">
        <v>5614.5</v>
      </c>
      <c r="G190">
        <v>10929.24</v>
      </c>
      <c r="H190">
        <v>749.32</v>
      </c>
      <c r="I190">
        <v>25</v>
      </c>
      <c r="L190">
        <v>2888</v>
      </c>
      <c r="N190">
        <v>2726.5</v>
      </c>
      <c r="O190">
        <v>749.32</v>
      </c>
    </row>
    <row r="191" spans="1:16" x14ac:dyDescent="0.25">
      <c r="A191" t="s">
        <v>157</v>
      </c>
      <c r="B191" t="s">
        <v>308</v>
      </c>
      <c r="D191" t="s">
        <v>616</v>
      </c>
      <c r="E191">
        <v>25000</v>
      </c>
      <c r="F191">
        <v>1477.5</v>
      </c>
      <c r="H191">
        <v>0</v>
      </c>
      <c r="I191">
        <v>25</v>
      </c>
      <c r="L191">
        <v>760</v>
      </c>
      <c r="N191">
        <v>717.5</v>
      </c>
    </row>
    <row r="192" spans="1:16" x14ac:dyDescent="0.25">
      <c r="A192" t="s">
        <v>630</v>
      </c>
      <c r="E192">
        <v>11722000</v>
      </c>
      <c r="F192">
        <v>692770.20000000019</v>
      </c>
      <c r="G192">
        <v>1100882.6399999997</v>
      </c>
      <c r="H192">
        <v>58616.799999999996</v>
      </c>
      <c r="I192">
        <v>4675</v>
      </c>
      <c r="K192">
        <v>300</v>
      </c>
      <c r="L192">
        <v>356348.80000000005</v>
      </c>
      <c r="M192">
        <v>28796.699999999997</v>
      </c>
      <c r="N192">
        <v>336421.40000000014</v>
      </c>
      <c r="O192">
        <v>17760.34</v>
      </c>
      <c r="P192">
        <v>11759.76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0833-0F66-4AEF-9291-C0DC17926A55}">
  <dimension ref="A1:AG188"/>
  <sheetViews>
    <sheetView topLeftCell="A157" workbookViewId="0">
      <selection activeCell="B2" sqref="B2:B18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856</v>
      </c>
      <c r="D2" t="s">
        <v>592</v>
      </c>
      <c r="E2" t="s">
        <v>855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146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856</v>
      </c>
      <c r="D3" t="s">
        <v>620</v>
      </c>
      <c r="E3" t="s">
        <v>855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177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856</v>
      </c>
      <c r="D4" t="s">
        <v>473</v>
      </c>
      <c r="E4" t="s">
        <v>855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70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856</v>
      </c>
      <c r="D5" t="s">
        <v>453</v>
      </c>
      <c r="E5" t="s">
        <v>855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109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718</v>
      </c>
      <c r="B6" t="s">
        <v>302</v>
      </c>
      <c r="C6" t="s">
        <v>856</v>
      </c>
      <c r="D6" t="s">
        <v>719</v>
      </c>
      <c r="E6" t="s">
        <v>855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317</v>
      </c>
      <c r="P6" t="s">
        <v>427</v>
      </c>
      <c r="Q6" t="s">
        <v>428</v>
      </c>
      <c r="R6">
        <v>9607779922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175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23</v>
      </c>
      <c r="B7" t="s">
        <v>327</v>
      </c>
      <c r="C7" t="s">
        <v>856</v>
      </c>
      <c r="D7" t="s">
        <v>520</v>
      </c>
      <c r="E7" t="s">
        <v>855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98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25</v>
      </c>
      <c r="B8" t="s">
        <v>327</v>
      </c>
      <c r="C8" t="s">
        <v>856</v>
      </c>
      <c r="D8" t="s">
        <v>432</v>
      </c>
      <c r="E8" t="s">
        <v>855</v>
      </c>
      <c r="F8">
        <v>95000</v>
      </c>
      <c r="G8">
        <v>0</v>
      </c>
      <c r="H8">
        <v>0</v>
      </c>
      <c r="I8">
        <v>95000</v>
      </c>
      <c r="J8">
        <v>18008.580000000002</v>
      </c>
      <c r="K8">
        <v>0</v>
      </c>
      <c r="L8">
        <v>76991.42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6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357</v>
      </c>
      <c r="B9" t="s">
        <v>329</v>
      </c>
      <c r="C9" t="s">
        <v>856</v>
      </c>
      <c r="D9" t="s">
        <v>612</v>
      </c>
      <c r="E9" t="s">
        <v>855</v>
      </c>
      <c r="F9">
        <v>60000</v>
      </c>
      <c r="G9">
        <v>0</v>
      </c>
      <c r="H9">
        <v>0</v>
      </c>
      <c r="I9">
        <v>60000</v>
      </c>
      <c r="J9">
        <v>7057.68</v>
      </c>
      <c r="K9">
        <v>0</v>
      </c>
      <c r="L9">
        <v>52942.32</v>
      </c>
      <c r="M9">
        <v>176</v>
      </c>
      <c r="N9" t="s">
        <v>426</v>
      </c>
      <c r="O9">
        <v>315</v>
      </c>
      <c r="P9" t="s">
        <v>427</v>
      </c>
      <c r="Q9" t="s">
        <v>428</v>
      </c>
      <c r="R9">
        <v>9608470407</v>
      </c>
      <c r="S9">
        <v>1</v>
      </c>
      <c r="T9">
        <v>4260</v>
      </c>
      <c r="U9">
        <v>780</v>
      </c>
      <c r="V9">
        <v>4254</v>
      </c>
      <c r="W9">
        <v>0</v>
      </c>
      <c r="X9" t="s">
        <v>418</v>
      </c>
      <c r="Y9">
        <v>1</v>
      </c>
      <c r="Z9">
        <v>1</v>
      </c>
      <c r="AA9">
        <v>56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358</v>
      </c>
      <c r="B10" t="s">
        <v>308</v>
      </c>
      <c r="C10" t="s">
        <v>856</v>
      </c>
      <c r="D10" t="s">
        <v>462</v>
      </c>
      <c r="E10" t="s">
        <v>855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3</v>
      </c>
      <c r="P10" t="s">
        <v>427</v>
      </c>
      <c r="Q10" t="s">
        <v>463</v>
      </c>
      <c r="R10">
        <v>9608264709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62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26</v>
      </c>
      <c r="B11" t="s">
        <v>308</v>
      </c>
      <c r="C11" t="s">
        <v>856</v>
      </c>
      <c r="D11" t="s">
        <v>498</v>
      </c>
      <c r="E11" t="s">
        <v>855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3</v>
      </c>
      <c r="P11" t="s">
        <v>427</v>
      </c>
      <c r="Q11" t="s">
        <v>428</v>
      </c>
      <c r="R11">
        <v>9605958855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79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28</v>
      </c>
      <c r="B12" t="s">
        <v>326</v>
      </c>
      <c r="C12" t="s">
        <v>856</v>
      </c>
      <c r="D12" t="s">
        <v>562</v>
      </c>
      <c r="E12" t="s">
        <v>855</v>
      </c>
      <c r="F12">
        <v>26000</v>
      </c>
      <c r="G12">
        <v>0</v>
      </c>
      <c r="H12">
        <v>0</v>
      </c>
      <c r="I12">
        <v>26000</v>
      </c>
      <c r="J12">
        <v>1561.6</v>
      </c>
      <c r="K12">
        <v>0</v>
      </c>
      <c r="L12">
        <v>24438.400000000001</v>
      </c>
      <c r="M12">
        <v>176</v>
      </c>
      <c r="N12" t="s">
        <v>426</v>
      </c>
      <c r="O12">
        <v>13</v>
      </c>
      <c r="P12" t="s">
        <v>427</v>
      </c>
      <c r="Q12" t="s">
        <v>428</v>
      </c>
      <c r="R12">
        <v>9605411772</v>
      </c>
      <c r="S12">
        <v>1</v>
      </c>
      <c r="T12">
        <v>1846</v>
      </c>
      <c r="U12">
        <v>338</v>
      </c>
      <c r="V12">
        <v>1843.4</v>
      </c>
      <c r="W12">
        <v>0</v>
      </c>
      <c r="X12" t="s">
        <v>418</v>
      </c>
      <c r="Y12">
        <v>1</v>
      </c>
      <c r="Z12">
        <v>1</v>
      </c>
      <c r="AA12">
        <v>152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29</v>
      </c>
      <c r="B13" t="s">
        <v>327</v>
      </c>
      <c r="C13" t="s">
        <v>856</v>
      </c>
      <c r="D13" t="s">
        <v>531</v>
      </c>
      <c r="E13" t="s">
        <v>855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9603371646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106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30</v>
      </c>
      <c r="B14" t="s">
        <v>327</v>
      </c>
      <c r="C14" t="s">
        <v>856</v>
      </c>
      <c r="D14" t="s">
        <v>535</v>
      </c>
      <c r="E14" t="s">
        <v>855</v>
      </c>
      <c r="F14">
        <v>140000</v>
      </c>
      <c r="G14">
        <v>0</v>
      </c>
      <c r="H14">
        <v>0</v>
      </c>
      <c r="I14">
        <v>140000</v>
      </c>
      <c r="J14">
        <v>35548.03</v>
      </c>
      <c r="K14">
        <v>0</v>
      </c>
      <c r="L14">
        <v>104451.97</v>
      </c>
      <c r="M14">
        <v>176</v>
      </c>
      <c r="N14" t="s">
        <v>426</v>
      </c>
      <c r="O14">
        <v>306</v>
      </c>
      <c r="P14" t="s">
        <v>427</v>
      </c>
      <c r="Q14" t="s">
        <v>428</v>
      </c>
      <c r="R14">
        <v>9603371681</v>
      </c>
      <c r="S14">
        <v>1</v>
      </c>
      <c r="T14">
        <v>9940</v>
      </c>
      <c r="U14">
        <v>1127.0899999999999</v>
      </c>
      <c r="V14">
        <v>9926</v>
      </c>
      <c r="W14">
        <v>0</v>
      </c>
      <c r="X14" t="s">
        <v>418</v>
      </c>
      <c r="Y14">
        <v>1</v>
      </c>
      <c r="Z14">
        <v>1</v>
      </c>
      <c r="AA14">
        <v>111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250</v>
      </c>
      <c r="B15" t="s">
        <v>297</v>
      </c>
      <c r="C15" t="s">
        <v>856</v>
      </c>
      <c r="D15" t="s">
        <v>449</v>
      </c>
      <c r="E15" t="s">
        <v>855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298</v>
      </c>
      <c r="P15" t="s">
        <v>427</v>
      </c>
      <c r="Q15" t="s">
        <v>428</v>
      </c>
      <c r="R15">
        <v>9605443256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37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233</v>
      </c>
      <c r="B16" t="s">
        <v>328</v>
      </c>
      <c r="C16" t="s">
        <v>856</v>
      </c>
      <c r="D16" t="s">
        <v>495</v>
      </c>
      <c r="E16" t="s">
        <v>855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176</v>
      </c>
      <c r="N16" t="s">
        <v>426</v>
      </c>
      <c r="O16">
        <v>297</v>
      </c>
      <c r="P16" t="s">
        <v>427</v>
      </c>
      <c r="Q16" t="s">
        <v>428</v>
      </c>
      <c r="R16">
        <v>9607861488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418</v>
      </c>
      <c r="Y16">
        <v>1</v>
      </c>
      <c r="Z16">
        <v>1</v>
      </c>
      <c r="AA16">
        <v>114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32</v>
      </c>
      <c r="B17" t="s">
        <v>327</v>
      </c>
      <c r="C17" t="s">
        <v>856</v>
      </c>
      <c r="D17" t="s">
        <v>501</v>
      </c>
      <c r="E17" t="s">
        <v>855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9603444218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74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278</v>
      </c>
      <c r="B18" t="s">
        <v>326</v>
      </c>
      <c r="C18" t="s">
        <v>856</v>
      </c>
      <c r="D18" t="s">
        <v>475</v>
      </c>
      <c r="E18" t="s">
        <v>855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13</v>
      </c>
      <c r="P18" t="s">
        <v>427</v>
      </c>
      <c r="Q18" t="s">
        <v>428</v>
      </c>
      <c r="R18">
        <v>9607568712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38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33</v>
      </c>
      <c r="B19" t="s">
        <v>327</v>
      </c>
      <c r="C19" t="s">
        <v>856</v>
      </c>
      <c r="D19" t="s">
        <v>566</v>
      </c>
      <c r="E19" t="s">
        <v>855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9605382270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153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595</v>
      </c>
      <c r="B20" t="s">
        <v>308</v>
      </c>
      <c r="C20" t="s">
        <v>856</v>
      </c>
      <c r="D20" t="s">
        <v>596</v>
      </c>
      <c r="E20" t="s">
        <v>855</v>
      </c>
      <c r="F20">
        <v>26000</v>
      </c>
      <c r="G20">
        <v>0</v>
      </c>
      <c r="H20">
        <v>0</v>
      </c>
      <c r="I20">
        <v>26000</v>
      </c>
      <c r="J20">
        <v>1561.6</v>
      </c>
      <c r="K20">
        <v>0</v>
      </c>
      <c r="L20">
        <v>24438.400000000001</v>
      </c>
      <c r="M20">
        <v>176</v>
      </c>
      <c r="N20" t="s">
        <v>426</v>
      </c>
      <c r="O20">
        <v>3</v>
      </c>
      <c r="P20" t="s">
        <v>427</v>
      </c>
      <c r="Q20" t="s">
        <v>428</v>
      </c>
      <c r="R20">
        <v>9608061724</v>
      </c>
      <c r="S20">
        <v>1</v>
      </c>
      <c r="T20">
        <v>1846</v>
      </c>
      <c r="U20">
        <v>338</v>
      </c>
      <c r="V20">
        <v>1843.4</v>
      </c>
      <c r="W20">
        <v>0</v>
      </c>
      <c r="X20" t="s">
        <v>418</v>
      </c>
      <c r="Y20">
        <v>1</v>
      </c>
      <c r="Z20">
        <v>1</v>
      </c>
      <c r="AA20">
        <v>168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720</v>
      </c>
      <c r="B21" t="s">
        <v>302</v>
      </c>
      <c r="C21" t="s">
        <v>856</v>
      </c>
      <c r="D21" t="s">
        <v>721</v>
      </c>
      <c r="E21" t="s">
        <v>855</v>
      </c>
      <c r="F21">
        <v>80000</v>
      </c>
      <c r="G21">
        <v>0</v>
      </c>
      <c r="H21">
        <v>0</v>
      </c>
      <c r="I21">
        <v>80000</v>
      </c>
      <c r="J21">
        <v>12153.87</v>
      </c>
      <c r="K21">
        <v>0</v>
      </c>
      <c r="L21">
        <v>67846.13</v>
      </c>
      <c r="M21">
        <v>176</v>
      </c>
      <c r="N21" t="s">
        <v>426</v>
      </c>
      <c r="O21">
        <v>317</v>
      </c>
      <c r="P21" t="s">
        <v>427</v>
      </c>
      <c r="Q21" t="s">
        <v>428</v>
      </c>
      <c r="R21">
        <v>9608801699</v>
      </c>
      <c r="S21">
        <v>1</v>
      </c>
      <c r="T21">
        <v>5680</v>
      </c>
      <c r="U21">
        <v>1040</v>
      </c>
      <c r="V21">
        <v>5672</v>
      </c>
      <c r="W21">
        <v>0</v>
      </c>
      <c r="X21" t="s">
        <v>418</v>
      </c>
      <c r="Y21">
        <v>1</v>
      </c>
      <c r="Z21">
        <v>1</v>
      </c>
      <c r="AA21">
        <v>150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34</v>
      </c>
      <c r="B22" t="s">
        <v>304</v>
      </c>
      <c r="C22" t="s">
        <v>856</v>
      </c>
      <c r="D22" t="s">
        <v>477</v>
      </c>
      <c r="E22" t="s">
        <v>855</v>
      </c>
      <c r="F22">
        <v>165000</v>
      </c>
      <c r="G22">
        <v>0</v>
      </c>
      <c r="H22">
        <v>0</v>
      </c>
      <c r="I22">
        <v>165000</v>
      </c>
      <c r="J22">
        <v>40051.160000000003</v>
      </c>
      <c r="K22">
        <v>0</v>
      </c>
      <c r="L22">
        <v>124948.84</v>
      </c>
      <c r="M22">
        <v>176</v>
      </c>
      <c r="N22" t="s">
        <v>426</v>
      </c>
      <c r="O22">
        <v>304</v>
      </c>
      <c r="P22" t="s">
        <v>427</v>
      </c>
      <c r="Q22" t="s">
        <v>428</v>
      </c>
      <c r="R22">
        <v>9603371649</v>
      </c>
      <c r="S22">
        <v>1</v>
      </c>
      <c r="T22">
        <v>11715</v>
      </c>
      <c r="U22">
        <v>1127.0899999999999</v>
      </c>
      <c r="V22">
        <v>11698.5</v>
      </c>
      <c r="W22">
        <v>0</v>
      </c>
      <c r="X22" t="s">
        <v>418</v>
      </c>
      <c r="Y22">
        <v>1</v>
      </c>
      <c r="Z22">
        <v>1</v>
      </c>
      <c r="AA22">
        <v>53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36</v>
      </c>
      <c r="B23" t="s">
        <v>327</v>
      </c>
      <c r="C23" t="s">
        <v>856</v>
      </c>
      <c r="D23" t="s">
        <v>442</v>
      </c>
      <c r="E23" t="s">
        <v>855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2000674465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418</v>
      </c>
      <c r="Y23">
        <v>1</v>
      </c>
      <c r="Z23">
        <v>1</v>
      </c>
      <c r="AA23">
        <v>16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37</v>
      </c>
      <c r="B24" t="s">
        <v>327</v>
      </c>
      <c r="C24" t="s">
        <v>856</v>
      </c>
      <c r="D24" t="s">
        <v>512</v>
      </c>
      <c r="E24" t="s">
        <v>855</v>
      </c>
      <c r="F24">
        <v>95000</v>
      </c>
      <c r="G24">
        <v>0</v>
      </c>
      <c r="H24">
        <v>0</v>
      </c>
      <c r="I24">
        <v>95000</v>
      </c>
      <c r="J24">
        <v>18008.580000000002</v>
      </c>
      <c r="K24">
        <v>0</v>
      </c>
      <c r="L24">
        <v>76991.42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9603371680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86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260</v>
      </c>
      <c r="B25" t="s">
        <v>332</v>
      </c>
      <c r="C25" t="s">
        <v>856</v>
      </c>
      <c r="D25" t="s">
        <v>587</v>
      </c>
      <c r="E25" t="s">
        <v>855</v>
      </c>
      <c r="F25">
        <v>150000</v>
      </c>
      <c r="G25">
        <v>0</v>
      </c>
      <c r="H25">
        <v>0</v>
      </c>
      <c r="I25">
        <v>150000</v>
      </c>
      <c r="J25">
        <v>32756.62</v>
      </c>
      <c r="K25">
        <v>0</v>
      </c>
      <c r="L25">
        <v>117243.38</v>
      </c>
      <c r="M25">
        <v>176</v>
      </c>
      <c r="N25" t="s">
        <v>426</v>
      </c>
      <c r="O25">
        <v>316</v>
      </c>
      <c r="P25" t="s">
        <v>427</v>
      </c>
      <c r="Q25" t="s">
        <v>428</v>
      </c>
      <c r="R25">
        <v>9603203590</v>
      </c>
      <c r="S25">
        <v>1</v>
      </c>
      <c r="T25">
        <v>10650</v>
      </c>
      <c r="U25">
        <v>1127.0899999999999</v>
      </c>
      <c r="V25">
        <v>10635</v>
      </c>
      <c r="W25">
        <v>0</v>
      </c>
      <c r="X25" t="s">
        <v>418</v>
      </c>
      <c r="Y25">
        <v>1</v>
      </c>
      <c r="Z25">
        <v>1</v>
      </c>
      <c r="AA25">
        <v>147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359</v>
      </c>
      <c r="B26" t="s">
        <v>308</v>
      </c>
      <c r="C26" t="s">
        <v>856</v>
      </c>
      <c r="D26" t="s">
        <v>608</v>
      </c>
      <c r="E26" t="s">
        <v>855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428</v>
      </c>
      <c r="R26">
        <v>9607623700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1</v>
      </c>
      <c r="AA26">
        <v>145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38</v>
      </c>
      <c r="B27" t="s">
        <v>327</v>
      </c>
      <c r="C27" t="s">
        <v>856</v>
      </c>
      <c r="D27" t="s">
        <v>480</v>
      </c>
      <c r="E27" t="s">
        <v>855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9603864243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55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39</v>
      </c>
      <c r="B28" t="s">
        <v>328</v>
      </c>
      <c r="C28" t="s">
        <v>856</v>
      </c>
      <c r="D28" t="s">
        <v>577</v>
      </c>
      <c r="E28" t="s">
        <v>855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176</v>
      </c>
      <c r="N28" t="s">
        <v>426</v>
      </c>
      <c r="O28">
        <v>297</v>
      </c>
      <c r="P28" t="s">
        <v>427</v>
      </c>
      <c r="Q28" t="s">
        <v>428</v>
      </c>
      <c r="R28">
        <v>9605832369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418</v>
      </c>
      <c r="Y28">
        <v>1</v>
      </c>
      <c r="Z28">
        <v>1</v>
      </c>
      <c r="AA28">
        <v>170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41</v>
      </c>
      <c r="B29" t="s">
        <v>327</v>
      </c>
      <c r="C29" t="s">
        <v>856</v>
      </c>
      <c r="D29" t="s">
        <v>518</v>
      </c>
      <c r="E29" t="s">
        <v>855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1640506711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92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234</v>
      </c>
      <c r="B30" t="s">
        <v>308</v>
      </c>
      <c r="C30" t="s">
        <v>856</v>
      </c>
      <c r="D30" t="s">
        <v>433</v>
      </c>
      <c r="E30" t="s">
        <v>855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426</v>
      </c>
      <c r="O30">
        <v>3</v>
      </c>
      <c r="P30" t="s">
        <v>427</v>
      </c>
      <c r="Q30" t="s">
        <v>428</v>
      </c>
      <c r="R30">
        <v>9607999868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418</v>
      </c>
      <c r="Y30">
        <v>1</v>
      </c>
      <c r="Z30">
        <v>1</v>
      </c>
      <c r="AA30">
        <v>23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42</v>
      </c>
      <c r="B31" t="s">
        <v>327</v>
      </c>
      <c r="C31" t="s">
        <v>856</v>
      </c>
      <c r="D31" t="s">
        <v>550</v>
      </c>
      <c r="E31" t="s">
        <v>855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9603371658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125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43</v>
      </c>
      <c r="B32" t="s">
        <v>327</v>
      </c>
      <c r="C32" t="s">
        <v>856</v>
      </c>
      <c r="D32" t="s">
        <v>497</v>
      </c>
      <c r="E32" t="s">
        <v>855</v>
      </c>
      <c r="F32">
        <v>95000</v>
      </c>
      <c r="G32">
        <v>0</v>
      </c>
      <c r="H32">
        <v>0</v>
      </c>
      <c r="I32">
        <v>95000</v>
      </c>
      <c r="J32">
        <v>17318.060000000001</v>
      </c>
      <c r="K32">
        <v>0</v>
      </c>
      <c r="L32">
        <v>77681.94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9601958137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105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44</v>
      </c>
      <c r="B33" t="s">
        <v>327</v>
      </c>
      <c r="C33" t="s">
        <v>856</v>
      </c>
      <c r="D33" t="s">
        <v>454</v>
      </c>
      <c r="E33" t="s">
        <v>855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9603271712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28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360</v>
      </c>
      <c r="B34" t="s">
        <v>308</v>
      </c>
      <c r="C34" t="s">
        <v>856</v>
      </c>
      <c r="D34" t="s">
        <v>563</v>
      </c>
      <c r="E34" t="s">
        <v>855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9606708756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40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45</v>
      </c>
      <c r="B35" t="s">
        <v>299</v>
      </c>
      <c r="C35" t="s">
        <v>856</v>
      </c>
      <c r="D35" t="s">
        <v>560</v>
      </c>
      <c r="E35" t="s">
        <v>855</v>
      </c>
      <c r="F35">
        <v>80000</v>
      </c>
      <c r="G35">
        <v>0</v>
      </c>
      <c r="H35">
        <v>0</v>
      </c>
      <c r="I35">
        <v>80000</v>
      </c>
      <c r="J35">
        <v>12153.87</v>
      </c>
      <c r="K35">
        <v>0</v>
      </c>
      <c r="L35">
        <v>67846.13</v>
      </c>
      <c r="M35">
        <v>176</v>
      </c>
      <c r="N35" t="s">
        <v>426</v>
      </c>
      <c r="O35">
        <v>322</v>
      </c>
      <c r="P35" t="s">
        <v>427</v>
      </c>
      <c r="Q35" t="s">
        <v>428</v>
      </c>
      <c r="R35">
        <v>9607314785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75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361</v>
      </c>
      <c r="B36" t="s">
        <v>308</v>
      </c>
      <c r="C36" t="s">
        <v>856</v>
      </c>
      <c r="D36" t="s">
        <v>579</v>
      </c>
      <c r="E36" t="s">
        <v>855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463</v>
      </c>
      <c r="R36">
        <v>9608264710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362</v>
      </c>
      <c r="B37" t="s">
        <v>308</v>
      </c>
      <c r="C37" t="s">
        <v>856</v>
      </c>
      <c r="D37" t="s">
        <v>603</v>
      </c>
      <c r="E37" t="s">
        <v>855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9606377990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42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47</v>
      </c>
      <c r="B38" t="s">
        <v>308</v>
      </c>
      <c r="C38" t="s">
        <v>856</v>
      </c>
      <c r="D38" t="s">
        <v>469</v>
      </c>
      <c r="E38" t="s">
        <v>855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3</v>
      </c>
      <c r="P38" t="s">
        <v>427</v>
      </c>
      <c r="Q38" t="s">
        <v>428</v>
      </c>
      <c r="R38">
        <v>9606406098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44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48</v>
      </c>
      <c r="B39" t="s">
        <v>327</v>
      </c>
      <c r="C39" t="s">
        <v>856</v>
      </c>
      <c r="D39" t="s">
        <v>552</v>
      </c>
      <c r="E39" t="s">
        <v>855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9604137341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127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50</v>
      </c>
      <c r="B40" t="s">
        <v>327</v>
      </c>
      <c r="C40" t="s">
        <v>856</v>
      </c>
      <c r="D40" t="s">
        <v>526</v>
      </c>
      <c r="E40" t="s">
        <v>855</v>
      </c>
      <c r="F40">
        <v>95000</v>
      </c>
      <c r="G40">
        <v>0</v>
      </c>
      <c r="H40">
        <v>0</v>
      </c>
      <c r="I40">
        <v>95000</v>
      </c>
      <c r="J40">
        <v>16668.740000000002</v>
      </c>
      <c r="K40">
        <v>0</v>
      </c>
      <c r="L40">
        <v>78331.259999999995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9604051744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104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722</v>
      </c>
      <c r="B41" t="s">
        <v>328</v>
      </c>
      <c r="C41" t="s">
        <v>856</v>
      </c>
      <c r="D41" t="s">
        <v>723</v>
      </c>
      <c r="E41" t="s">
        <v>855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9602998316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164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51</v>
      </c>
      <c r="B42" t="s">
        <v>308</v>
      </c>
      <c r="C42" t="s">
        <v>856</v>
      </c>
      <c r="D42" t="s">
        <v>598</v>
      </c>
      <c r="E42" t="s">
        <v>855</v>
      </c>
      <c r="F42">
        <v>26000</v>
      </c>
      <c r="G42">
        <v>0</v>
      </c>
      <c r="H42">
        <v>0</v>
      </c>
      <c r="I42">
        <v>26000</v>
      </c>
      <c r="J42">
        <v>1561.6</v>
      </c>
      <c r="K42">
        <v>0</v>
      </c>
      <c r="L42">
        <v>24438.400000000001</v>
      </c>
      <c r="M42">
        <v>176</v>
      </c>
      <c r="N42" t="s">
        <v>426</v>
      </c>
      <c r="O42">
        <v>3</v>
      </c>
      <c r="P42" t="s">
        <v>427</v>
      </c>
      <c r="Q42" t="s">
        <v>428</v>
      </c>
      <c r="R42">
        <v>9605234568</v>
      </c>
      <c r="S42">
        <v>1</v>
      </c>
      <c r="T42">
        <v>1846</v>
      </c>
      <c r="U42">
        <v>338</v>
      </c>
      <c r="V42">
        <v>1843.4</v>
      </c>
      <c r="W42">
        <v>0</v>
      </c>
      <c r="X42" t="s">
        <v>418</v>
      </c>
      <c r="Y42">
        <v>1</v>
      </c>
      <c r="Z42">
        <v>1</v>
      </c>
      <c r="AA42">
        <v>156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52</v>
      </c>
      <c r="B43" t="s">
        <v>327</v>
      </c>
      <c r="C43" t="s">
        <v>856</v>
      </c>
      <c r="D43" t="s">
        <v>557</v>
      </c>
      <c r="E43" t="s">
        <v>855</v>
      </c>
      <c r="F43">
        <v>95000</v>
      </c>
      <c r="G43">
        <v>0</v>
      </c>
      <c r="H43">
        <v>0</v>
      </c>
      <c r="I43">
        <v>95000</v>
      </c>
      <c r="J43">
        <v>16568.740000000002</v>
      </c>
      <c r="K43">
        <v>0</v>
      </c>
      <c r="L43">
        <v>78431.259999999995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9603371624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133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53</v>
      </c>
      <c r="B44" t="s">
        <v>327</v>
      </c>
      <c r="C44" t="s">
        <v>856</v>
      </c>
      <c r="D44" t="s">
        <v>525</v>
      </c>
      <c r="E44" t="s">
        <v>855</v>
      </c>
      <c r="F44">
        <v>95000</v>
      </c>
      <c r="G44">
        <v>0</v>
      </c>
      <c r="H44">
        <v>0</v>
      </c>
      <c r="I44">
        <v>95000</v>
      </c>
      <c r="J44">
        <v>19566.02</v>
      </c>
      <c r="K44">
        <v>0</v>
      </c>
      <c r="L44">
        <v>75433.98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9604231734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99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253</v>
      </c>
      <c r="B45" t="s">
        <v>326</v>
      </c>
      <c r="C45" t="s">
        <v>856</v>
      </c>
      <c r="D45" t="s">
        <v>443</v>
      </c>
      <c r="E45" t="s">
        <v>855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9607623703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31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261</v>
      </c>
      <c r="B46" t="s">
        <v>328</v>
      </c>
      <c r="C46" t="s">
        <v>856</v>
      </c>
      <c r="D46" t="s">
        <v>483</v>
      </c>
      <c r="E46" t="s">
        <v>855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297</v>
      </c>
      <c r="P46" t="s">
        <v>427</v>
      </c>
      <c r="Q46" t="s">
        <v>428</v>
      </c>
      <c r="R46">
        <v>9606693699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11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57</v>
      </c>
      <c r="B47" t="s">
        <v>327</v>
      </c>
      <c r="C47" t="s">
        <v>856</v>
      </c>
      <c r="D47" t="s">
        <v>458</v>
      </c>
      <c r="E47" t="s">
        <v>855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9603371616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32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58</v>
      </c>
      <c r="B48" t="s">
        <v>326</v>
      </c>
      <c r="C48" t="s">
        <v>856</v>
      </c>
      <c r="D48" t="s">
        <v>461</v>
      </c>
      <c r="E48" t="s">
        <v>855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13</v>
      </c>
      <c r="P48" t="s">
        <v>427</v>
      </c>
      <c r="Q48" t="s">
        <v>428</v>
      </c>
      <c r="R48">
        <v>9606945964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190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59</v>
      </c>
      <c r="B49" t="s">
        <v>327</v>
      </c>
      <c r="C49" t="s">
        <v>856</v>
      </c>
      <c r="D49" t="s">
        <v>486</v>
      </c>
      <c r="E49" t="s">
        <v>855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9604051749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61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61</v>
      </c>
      <c r="B50" t="s">
        <v>327</v>
      </c>
      <c r="C50" t="s">
        <v>856</v>
      </c>
      <c r="D50" t="s">
        <v>516</v>
      </c>
      <c r="E50" t="s">
        <v>855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920346939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90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219</v>
      </c>
      <c r="B51" t="s">
        <v>328</v>
      </c>
      <c r="C51" t="s">
        <v>856</v>
      </c>
      <c r="D51" t="s">
        <v>547</v>
      </c>
      <c r="E51" t="s">
        <v>855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9607861495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130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256</v>
      </c>
      <c r="B52" t="s">
        <v>328</v>
      </c>
      <c r="C52" t="s">
        <v>856</v>
      </c>
      <c r="D52" t="s">
        <v>439</v>
      </c>
      <c r="E52" t="s">
        <v>855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297</v>
      </c>
      <c r="P52" t="s">
        <v>427</v>
      </c>
      <c r="Q52" t="s">
        <v>428</v>
      </c>
      <c r="R52">
        <v>9606615314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29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262</v>
      </c>
      <c r="B53" t="s">
        <v>297</v>
      </c>
      <c r="C53" t="s">
        <v>856</v>
      </c>
      <c r="D53" t="s">
        <v>478</v>
      </c>
      <c r="E53" t="s">
        <v>855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298</v>
      </c>
      <c r="P53" t="s">
        <v>427</v>
      </c>
      <c r="Q53" t="s">
        <v>428</v>
      </c>
      <c r="R53">
        <v>9608188509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5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62</v>
      </c>
      <c r="B54" t="s">
        <v>327</v>
      </c>
      <c r="C54" t="s">
        <v>856</v>
      </c>
      <c r="D54" t="s">
        <v>515</v>
      </c>
      <c r="E54" t="s">
        <v>855</v>
      </c>
      <c r="F54">
        <v>95000</v>
      </c>
      <c r="G54">
        <v>0</v>
      </c>
      <c r="H54">
        <v>0</v>
      </c>
      <c r="I54">
        <v>95000</v>
      </c>
      <c r="J54">
        <v>20256.54</v>
      </c>
      <c r="K54">
        <v>0</v>
      </c>
      <c r="L54">
        <v>74743.460000000006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1900970211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94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63</v>
      </c>
      <c r="B55" t="s">
        <v>327</v>
      </c>
      <c r="C55" t="s">
        <v>856</v>
      </c>
      <c r="D55" t="s">
        <v>488</v>
      </c>
      <c r="E55" t="s">
        <v>855</v>
      </c>
      <c r="F55">
        <v>95000</v>
      </c>
      <c r="G55">
        <v>0</v>
      </c>
      <c r="H55">
        <v>0</v>
      </c>
      <c r="I55">
        <v>95000</v>
      </c>
      <c r="J55">
        <v>17318.060000000001</v>
      </c>
      <c r="K55">
        <v>0</v>
      </c>
      <c r="L55">
        <v>77681.94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9604231718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63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64</v>
      </c>
      <c r="B56" t="s">
        <v>308</v>
      </c>
      <c r="C56" t="s">
        <v>856</v>
      </c>
      <c r="D56" t="s">
        <v>474</v>
      </c>
      <c r="E56" t="s">
        <v>855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9606364022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418</v>
      </c>
      <c r="Y56">
        <v>1</v>
      </c>
      <c r="Z56">
        <v>1</v>
      </c>
      <c r="AA56">
        <v>50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581</v>
      </c>
      <c r="B57" t="s">
        <v>308</v>
      </c>
      <c r="C57" t="s">
        <v>856</v>
      </c>
      <c r="D57" t="s">
        <v>582</v>
      </c>
      <c r="E57" t="s">
        <v>855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9606129513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172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65</v>
      </c>
      <c r="B58" t="s">
        <v>327</v>
      </c>
      <c r="C58" t="s">
        <v>856</v>
      </c>
      <c r="D58" t="s">
        <v>527</v>
      </c>
      <c r="E58" t="s">
        <v>855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1650004336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101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66</v>
      </c>
      <c r="B59" t="s">
        <v>308</v>
      </c>
      <c r="C59" t="s">
        <v>856</v>
      </c>
      <c r="D59" t="s">
        <v>467</v>
      </c>
      <c r="E59" t="s">
        <v>855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9605833834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43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363</v>
      </c>
      <c r="B60" t="s">
        <v>308</v>
      </c>
      <c r="C60" t="s">
        <v>856</v>
      </c>
      <c r="D60" t="s">
        <v>465</v>
      </c>
      <c r="E60" t="s">
        <v>855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9605497898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64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246</v>
      </c>
      <c r="B61" t="s">
        <v>297</v>
      </c>
      <c r="C61" t="s">
        <v>856</v>
      </c>
      <c r="D61" t="s">
        <v>457</v>
      </c>
      <c r="E61" t="s">
        <v>855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298</v>
      </c>
      <c r="P61" t="s">
        <v>427</v>
      </c>
      <c r="Q61" t="s">
        <v>428</v>
      </c>
      <c r="R61">
        <v>9605841339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112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568</v>
      </c>
      <c r="B62" t="s">
        <v>308</v>
      </c>
      <c r="C62" t="s">
        <v>856</v>
      </c>
      <c r="D62" t="s">
        <v>569</v>
      </c>
      <c r="E62" t="s">
        <v>855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176</v>
      </c>
      <c r="N62" t="s">
        <v>426</v>
      </c>
      <c r="O62">
        <v>3</v>
      </c>
      <c r="P62" t="s">
        <v>427</v>
      </c>
      <c r="Q62" t="s">
        <v>428</v>
      </c>
      <c r="R62">
        <v>9608706955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418</v>
      </c>
      <c r="Y62">
        <v>1</v>
      </c>
      <c r="Z62">
        <v>1</v>
      </c>
      <c r="AA62">
        <v>176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67</v>
      </c>
      <c r="B63" t="s">
        <v>327</v>
      </c>
      <c r="C63" t="s">
        <v>856</v>
      </c>
      <c r="D63" t="s">
        <v>456</v>
      </c>
      <c r="E63" t="s">
        <v>855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1500461584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30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68</v>
      </c>
      <c r="B64" t="s">
        <v>327</v>
      </c>
      <c r="C64" t="s">
        <v>856</v>
      </c>
      <c r="D64" t="s">
        <v>529</v>
      </c>
      <c r="E64" t="s">
        <v>855</v>
      </c>
      <c r="F64">
        <v>95000</v>
      </c>
      <c r="G64">
        <v>0</v>
      </c>
      <c r="H64">
        <v>0</v>
      </c>
      <c r="I64">
        <v>95000</v>
      </c>
      <c r="J64">
        <v>18008.580000000002</v>
      </c>
      <c r="K64">
        <v>0</v>
      </c>
      <c r="L64">
        <v>76991.42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9603870401</v>
      </c>
      <c r="S64">
        <v>1</v>
      </c>
      <c r="T64">
        <v>6745</v>
      </c>
      <c r="U64">
        <v>1127.0899999999999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36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69</v>
      </c>
      <c r="B65" t="s">
        <v>327</v>
      </c>
      <c r="C65" t="s">
        <v>856</v>
      </c>
      <c r="D65" t="s">
        <v>470</v>
      </c>
      <c r="E65" t="s">
        <v>855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9603195424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68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70</v>
      </c>
      <c r="B66" t="s">
        <v>304</v>
      </c>
      <c r="C66" t="s">
        <v>856</v>
      </c>
      <c r="D66" t="s">
        <v>558</v>
      </c>
      <c r="E66" t="s">
        <v>855</v>
      </c>
      <c r="F66">
        <v>160000</v>
      </c>
      <c r="G66">
        <v>0</v>
      </c>
      <c r="H66">
        <v>0</v>
      </c>
      <c r="I66">
        <v>160000</v>
      </c>
      <c r="J66">
        <v>35699.870000000003</v>
      </c>
      <c r="K66">
        <v>0</v>
      </c>
      <c r="L66">
        <v>124300.13</v>
      </c>
      <c r="M66">
        <v>176</v>
      </c>
      <c r="N66" t="s">
        <v>426</v>
      </c>
      <c r="O66">
        <v>304</v>
      </c>
      <c r="P66" t="s">
        <v>427</v>
      </c>
      <c r="Q66" t="s">
        <v>428</v>
      </c>
      <c r="R66">
        <v>9607641640</v>
      </c>
      <c r="S66">
        <v>1</v>
      </c>
      <c r="T66">
        <v>11360</v>
      </c>
      <c r="U66">
        <v>1127.0899999999999</v>
      </c>
      <c r="V66">
        <v>11344</v>
      </c>
      <c r="W66">
        <v>0</v>
      </c>
      <c r="X66" t="s">
        <v>418</v>
      </c>
      <c r="Y66">
        <v>1</v>
      </c>
      <c r="Z66">
        <v>1</v>
      </c>
      <c r="AA66">
        <v>72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71</v>
      </c>
      <c r="B67" t="s">
        <v>308</v>
      </c>
      <c r="C67" t="s">
        <v>856</v>
      </c>
      <c r="D67" t="s">
        <v>476</v>
      </c>
      <c r="E67" t="s">
        <v>855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9606377991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418</v>
      </c>
      <c r="Y67">
        <v>1</v>
      </c>
      <c r="Z67">
        <v>1</v>
      </c>
      <c r="AA67">
        <v>51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72</v>
      </c>
      <c r="B68" t="s">
        <v>327</v>
      </c>
      <c r="C68" t="s">
        <v>856</v>
      </c>
      <c r="D68" t="s">
        <v>460</v>
      </c>
      <c r="E68" t="s">
        <v>855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9601321391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34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617</v>
      </c>
      <c r="B69" t="s">
        <v>302</v>
      </c>
      <c r="C69" t="s">
        <v>856</v>
      </c>
      <c r="D69" t="s">
        <v>618</v>
      </c>
      <c r="E69" t="s">
        <v>855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9603278150</v>
      </c>
      <c r="S69">
        <v>1</v>
      </c>
      <c r="T69">
        <v>6745</v>
      </c>
      <c r="U69">
        <v>1127.0899999999999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180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220</v>
      </c>
      <c r="B70" t="s">
        <v>328</v>
      </c>
      <c r="C70" t="s">
        <v>856</v>
      </c>
      <c r="D70" t="s">
        <v>543</v>
      </c>
      <c r="E70" t="s">
        <v>855</v>
      </c>
      <c r="F70">
        <v>20000</v>
      </c>
      <c r="G70">
        <v>0</v>
      </c>
      <c r="H70">
        <v>0</v>
      </c>
      <c r="I70">
        <v>20000</v>
      </c>
      <c r="J70">
        <v>1207</v>
      </c>
      <c r="K70">
        <v>0</v>
      </c>
      <c r="L70">
        <v>18793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9607201656</v>
      </c>
      <c r="S70">
        <v>1</v>
      </c>
      <c r="T70">
        <v>1420</v>
      </c>
      <c r="U70">
        <v>260</v>
      </c>
      <c r="V70">
        <v>1418</v>
      </c>
      <c r="W70">
        <v>0</v>
      </c>
      <c r="X70" t="s">
        <v>418</v>
      </c>
      <c r="Y70">
        <v>1</v>
      </c>
      <c r="Z70">
        <v>1</v>
      </c>
      <c r="AA70">
        <v>126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235</v>
      </c>
      <c r="B71" t="s">
        <v>302</v>
      </c>
      <c r="C71" t="s">
        <v>856</v>
      </c>
      <c r="D71" t="s">
        <v>532</v>
      </c>
      <c r="E71" t="s">
        <v>855</v>
      </c>
      <c r="F71">
        <v>100000</v>
      </c>
      <c r="G71">
        <v>0</v>
      </c>
      <c r="H71">
        <v>0</v>
      </c>
      <c r="I71">
        <v>100000</v>
      </c>
      <c r="J71">
        <v>18040.37</v>
      </c>
      <c r="K71">
        <v>0</v>
      </c>
      <c r="L71">
        <v>81959.63</v>
      </c>
      <c r="M71">
        <v>176</v>
      </c>
      <c r="N71" t="s">
        <v>426</v>
      </c>
      <c r="O71">
        <v>317</v>
      </c>
      <c r="P71" t="s">
        <v>427</v>
      </c>
      <c r="Q71" t="s">
        <v>428</v>
      </c>
      <c r="R71">
        <v>9607999870</v>
      </c>
      <c r="S71">
        <v>1</v>
      </c>
      <c r="T71">
        <v>7100</v>
      </c>
      <c r="U71">
        <v>1127.0899999999999</v>
      </c>
      <c r="V71">
        <v>7090</v>
      </c>
      <c r="W71">
        <v>0</v>
      </c>
      <c r="X71" t="s">
        <v>418</v>
      </c>
      <c r="Y71">
        <v>1</v>
      </c>
      <c r="Z71">
        <v>1</v>
      </c>
      <c r="AA71">
        <v>118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724</v>
      </c>
      <c r="B72" t="s">
        <v>302</v>
      </c>
      <c r="C72" t="s">
        <v>856</v>
      </c>
      <c r="D72" t="s">
        <v>725</v>
      </c>
      <c r="E72" t="s">
        <v>855</v>
      </c>
      <c r="F72">
        <v>85000</v>
      </c>
      <c r="G72">
        <v>0</v>
      </c>
      <c r="H72">
        <v>0</v>
      </c>
      <c r="I72">
        <v>85000</v>
      </c>
      <c r="J72">
        <v>13625.49</v>
      </c>
      <c r="K72">
        <v>0</v>
      </c>
      <c r="L72">
        <v>71374.509999999995</v>
      </c>
      <c r="M72">
        <v>176</v>
      </c>
      <c r="N72" t="s">
        <v>426</v>
      </c>
      <c r="O72">
        <v>317</v>
      </c>
      <c r="P72" t="s">
        <v>427</v>
      </c>
      <c r="Q72" t="s">
        <v>428</v>
      </c>
      <c r="R72">
        <v>9601605306</v>
      </c>
      <c r="S72">
        <v>1</v>
      </c>
      <c r="T72">
        <v>6035</v>
      </c>
      <c r="U72">
        <v>1105</v>
      </c>
      <c r="V72">
        <v>6026.5</v>
      </c>
      <c r="W72">
        <v>0</v>
      </c>
      <c r="X72" t="s">
        <v>418</v>
      </c>
      <c r="Y72">
        <v>1</v>
      </c>
      <c r="Z72">
        <v>1</v>
      </c>
      <c r="AA72">
        <v>144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74</v>
      </c>
      <c r="B73" t="s">
        <v>327</v>
      </c>
      <c r="C73" t="s">
        <v>856</v>
      </c>
      <c r="D73" t="s">
        <v>450</v>
      </c>
      <c r="E73" t="s">
        <v>855</v>
      </c>
      <c r="F73">
        <v>95000</v>
      </c>
      <c r="G73">
        <v>0</v>
      </c>
      <c r="H73">
        <v>0</v>
      </c>
      <c r="I73">
        <v>95000</v>
      </c>
      <c r="J73">
        <v>16568.740000000002</v>
      </c>
      <c r="K73">
        <v>0</v>
      </c>
      <c r="L73">
        <v>78431.259999999995</v>
      </c>
      <c r="M73">
        <v>176</v>
      </c>
      <c r="N73" t="s">
        <v>426</v>
      </c>
      <c r="O73">
        <v>306</v>
      </c>
      <c r="P73" t="s">
        <v>427</v>
      </c>
      <c r="Q73" t="s">
        <v>428</v>
      </c>
      <c r="R73">
        <v>9604859070</v>
      </c>
      <c r="S73">
        <v>1</v>
      </c>
      <c r="T73">
        <v>6745</v>
      </c>
      <c r="U73">
        <v>1127.0899999999999</v>
      </c>
      <c r="V73">
        <v>6735.5</v>
      </c>
      <c r="W73">
        <v>0</v>
      </c>
      <c r="X73" t="s">
        <v>418</v>
      </c>
      <c r="Y73">
        <v>1</v>
      </c>
      <c r="Z73">
        <v>1</v>
      </c>
      <c r="AA73">
        <v>24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75</v>
      </c>
      <c r="B74" t="s">
        <v>308</v>
      </c>
      <c r="C74" t="s">
        <v>856</v>
      </c>
      <c r="D74" t="s">
        <v>471</v>
      </c>
      <c r="E74" t="s">
        <v>855</v>
      </c>
      <c r="F74">
        <v>20000</v>
      </c>
      <c r="G74">
        <v>0</v>
      </c>
      <c r="H74">
        <v>0</v>
      </c>
      <c r="I74">
        <v>20000</v>
      </c>
      <c r="J74">
        <v>1207</v>
      </c>
      <c r="K74">
        <v>0</v>
      </c>
      <c r="L74">
        <v>18793</v>
      </c>
      <c r="M74">
        <v>176</v>
      </c>
      <c r="N74" t="s">
        <v>426</v>
      </c>
      <c r="O74">
        <v>3</v>
      </c>
      <c r="P74" t="s">
        <v>427</v>
      </c>
      <c r="Q74" t="s">
        <v>428</v>
      </c>
      <c r="R74">
        <v>9606693703</v>
      </c>
      <c r="S74">
        <v>1</v>
      </c>
      <c r="T74">
        <v>1420</v>
      </c>
      <c r="U74">
        <v>260</v>
      </c>
      <c r="V74">
        <v>1418</v>
      </c>
      <c r="W74">
        <v>0</v>
      </c>
      <c r="X74" t="s">
        <v>418</v>
      </c>
      <c r="Y74">
        <v>1</v>
      </c>
      <c r="Z74">
        <v>1</v>
      </c>
      <c r="AA74">
        <v>46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257</v>
      </c>
      <c r="B75" t="s">
        <v>297</v>
      </c>
      <c r="C75" t="s">
        <v>856</v>
      </c>
      <c r="D75" t="s">
        <v>437</v>
      </c>
      <c r="E75" t="s">
        <v>855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176</v>
      </c>
      <c r="N75" t="s">
        <v>426</v>
      </c>
      <c r="O75">
        <v>298</v>
      </c>
      <c r="P75" t="s">
        <v>427</v>
      </c>
      <c r="Q75" t="s">
        <v>428</v>
      </c>
      <c r="R75">
        <v>9606693701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418</v>
      </c>
      <c r="Y75">
        <v>1</v>
      </c>
      <c r="Z75">
        <v>1</v>
      </c>
      <c r="AA75">
        <v>27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76</v>
      </c>
      <c r="B76" t="s">
        <v>308</v>
      </c>
      <c r="C76" t="s">
        <v>856</v>
      </c>
      <c r="D76" t="s">
        <v>584</v>
      </c>
      <c r="E76" t="s">
        <v>855</v>
      </c>
      <c r="F76">
        <v>26000</v>
      </c>
      <c r="G76">
        <v>0</v>
      </c>
      <c r="H76">
        <v>0</v>
      </c>
      <c r="I76">
        <v>26000</v>
      </c>
      <c r="J76">
        <v>1561.6</v>
      </c>
      <c r="K76">
        <v>0</v>
      </c>
      <c r="L76">
        <v>24438.400000000001</v>
      </c>
      <c r="M76">
        <v>176</v>
      </c>
      <c r="N76" t="s">
        <v>426</v>
      </c>
      <c r="O76">
        <v>3</v>
      </c>
      <c r="P76" t="s">
        <v>427</v>
      </c>
      <c r="Q76" t="s">
        <v>428</v>
      </c>
      <c r="R76">
        <v>9605575524</v>
      </c>
      <c r="S76">
        <v>1</v>
      </c>
      <c r="T76">
        <v>1846</v>
      </c>
      <c r="U76">
        <v>338</v>
      </c>
      <c r="V76">
        <v>1843.4</v>
      </c>
      <c r="W76">
        <v>0</v>
      </c>
      <c r="X76" t="s">
        <v>418</v>
      </c>
      <c r="Y76">
        <v>1</v>
      </c>
      <c r="Z76">
        <v>1</v>
      </c>
      <c r="AA76">
        <v>166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77</v>
      </c>
      <c r="B77" t="s">
        <v>327</v>
      </c>
      <c r="C77" t="s">
        <v>856</v>
      </c>
      <c r="D77" t="s">
        <v>538</v>
      </c>
      <c r="E77" t="s">
        <v>855</v>
      </c>
      <c r="F77">
        <v>95000</v>
      </c>
      <c r="G77">
        <v>0</v>
      </c>
      <c r="H77">
        <v>0</v>
      </c>
      <c r="I77">
        <v>95000</v>
      </c>
      <c r="J77">
        <v>16568.740000000002</v>
      </c>
      <c r="K77">
        <v>0</v>
      </c>
      <c r="L77">
        <v>78431.259999999995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9601775369</v>
      </c>
      <c r="S77">
        <v>1</v>
      </c>
      <c r="T77">
        <v>6745</v>
      </c>
      <c r="U77">
        <v>1127.0899999999999</v>
      </c>
      <c r="V77">
        <v>6735.5</v>
      </c>
      <c r="W77">
        <v>0</v>
      </c>
      <c r="X77" t="s">
        <v>418</v>
      </c>
      <c r="Y77">
        <v>1</v>
      </c>
      <c r="Z77">
        <v>1</v>
      </c>
      <c r="AA77">
        <v>113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78</v>
      </c>
      <c r="B78" t="s">
        <v>327</v>
      </c>
      <c r="C78" t="s">
        <v>856</v>
      </c>
      <c r="D78" t="s">
        <v>597</v>
      </c>
      <c r="E78" t="s">
        <v>855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9603371648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191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79</v>
      </c>
      <c r="B79" t="s">
        <v>328</v>
      </c>
      <c r="C79" t="s">
        <v>856</v>
      </c>
      <c r="D79" t="s">
        <v>591</v>
      </c>
      <c r="E79" t="s">
        <v>855</v>
      </c>
      <c r="F79">
        <v>20000</v>
      </c>
      <c r="G79">
        <v>0</v>
      </c>
      <c r="H79">
        <v>0</v>
      </c>
      <c r="I79">
        <v>20000</v>
      </c>
      <c r="J79">
        <v>1207</v>
      </c>
      <c r="K79">
        <v>0</v>
      </c>
      <c r="L79">
        <v>18793</v>
      </c>
      <c r="M79">
        <v>176</v>
      </c>
      <c r="N79" t="s">
        <v>426</v>
      </c>
      <c r="O79">
        <v>297</v>
      </c>
      <c r="P79" t="s">
        <v>427</v>
      </c>
      <c r="Q79" t="s">
        <v>428</v>
      </c>
      <c r="R79">
        <v>9607143706</v>
      </c>
      <c r="S79">
        <v>1</v>
      </c>
      <c r="T79">
        <v>1420</v>
      </c>
      <c r="U79">
        <v>260</v>
      </c>
      <c r="V79">
        <v>1418</v>
      </c>
      <c r="W79">
        <v>0</v>
      </c>
      <c r="X79" t="s">
        <v>418</v>
      </c>
      <c r="Y79">
        <v>1</v>
      </c>
      <c r="Z79">
        <v>1</v>
      </c>
      <c r="AA79">
        <v>167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364</v>
      </c>
      <c r="B80" t="s">
        <v>308</v>
      </c>
      <c r="C80" t="s">
        <v>856</v>
      </c>
      <c r="D80" t="s">
        <v>606</v>
      </c>
      <c r="E80" t="s">
        <v>855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3</v>
      </c>
      <c r="P80" t="s">
        <v>427</v>
      </c>
      <c r="Q80" t="s">
        <v>428</v>
      </c>
      <c r="R80">
        <v>9608565863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161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80</v>
      </c>
      <c r="B81" t="s">
        <v>327</v>
      </c>
      <c r="C81" t="s">
        <v>856</v>
      </c>
      <c r="D81" t="s">
        <v>514</v>
      </c>
      <c r="E81" t="s">
        <v>855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9603371640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88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365</v>
      </c>
      <c r="B82" t="s">
        <v>308</v>
      </c>
      <c r="C82" t="s">
        <v>856</v>
      </c>
      <c r="D82" t="s">
        <v>609</v>
      </c>
      <c r="E82" t="s">
        <v>855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9607681983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418</v>
      </c>
      <c r="Y82">
        <v>1</v>
      </c>
      <c r="Z82">
        <v>1</v>
      </c>
      <c r="AA82">
        <v>58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81</v>
      </c>
      <c r="B83" t="s">
        <v>327</v>
      </c>
      <c r="C83" t="s">
        <v>856</v>
      </c>
      <c r="D83" t="s">
        <v>524</v>
      </c>
      <c r="E83" t="s">
        <v>855</v>
      </c>
      <c r="F83">
        <v>95000</v>
      </c>
      <c r="G83">
        <v>0</v>
      </c>
      <c r="H83">
        <v>0</v>
      </c>
      <c r="I83">
        <v>95000</v>
      </c>
      <c r="J83">
        <v>16568.740000000002</v>
      </c>
      <c r="K83">
        <v>0</v>
      </c>
      <c r="L83">
        <v>78431.259999999995</v>
      </c>
      <c r="M83">
        <v>176</v>
      </c>
      <c r="N83" t="s">
        <v>426</v>
      </c>
      <c r="O83">
        <v>306</v>
      </c>
      <c r="P83" t="s">
        <v>427</v>
      </c>
      <c r="Q83" t="s">
        <v>428</v>
      </c>
      <c r="R83">
        <v>9603371669</v>
      </c>
      <c r="S83">
        <v>1</v>
      </c>
      <c r="T83">
        <v>6745</v>
      </c>
      <c r="U83">
        <v>1127.0899999999999</v>
      </c>
      <c r="V83">
        <v>6735.5</v>
      </c>
      <c r="W83">
        <v>0</v>
      </c>
      <c r="X83" t="s">
        <v>418</v>
      </c>
      <c r="Y83">
        <v>1</v>
      </c>
      <c r="Z83">
        <v>1</v>
      </c>
      <c r="AA83">
        <v>102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82</v>
      </c>
      <c r="B84" t="s">
        <v>308</v>
      </c>
      <c r="C84" t="s">
        <v>856</v>
      </c>
      <c r="D84" t="s">
        <v>496</v>
      </c>
      <c r="E84" t="s">
        <v>855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176</v>
      </c>
      <c r="N84" t="s">
        <v>426</v>
      </c>
      <c r="O84">
        <v>3</v>
      </c>
      <c r="P84" t="s">
        <v>427</v>
      </c>
      <c r="Q84" t="s">
        <v>428</v>
      </c>
      <c r="R84">
        <v>9605780848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418</v>
      </c>
      <c r="Y84">
        <v>1</v>
      </c>
      <c r="Z84">
        <v>1</v>
      </c>
      <c r="AA84">
        <v>77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259</v>
      </c>
      <c r="B85" t="s">
        <v>297</v>
      </c>
      <c r="C85" t="s">
        <v>856</v>
      </c>
      <c r="D85" t="s">
        <v>489</v>
      </c>
      <c r="E85" t="s">
        <v>855</v>
      </c>
      <c r="F85">
        <v>25000</v>
      </c>
      <c r="G85">
        <v>0</v>
      </c>
      <c r="H85">
        <v>0</v>
      </c>
      <c r="I85">
        <v>25000</v>
      </c>
      <c r="J85">
        <v>1502.5</v>
      </c>
      <c r="K85">
        <v>0</v>
      </c>
      <c r="L85">
        <v>23497.5</v>
      </c>
      <c r="M85">
        <v>176</v>
      </c>
      <c r="N85" t="s">
        <v>426</v>
      </c>
      <c r="O85">
        <v>298</v>
      </c>
      <c r="P85" t="s">
        <v>427</v>
      </c>
      <c r="Q85" t="s">
        <v>428</v>
      </c>
      <c r="R85">
        <v>9606047168</v>
      </c>
      <c r="S85">
        <v>1</v>
      </c>
      <c r="T85">
        <v>1775</v>
      </c>
      <c r="U85">
        <v>325</v>
      </c>
      <c r="V85">
        <v>1772.5</v>
      </c>
      <c r="W85">
        <v>0</v>
      </c>
      <c r="X85" t="s">
        <v>418</v>
      </c>
      <c r="Y85">
        <v>1</v>
      </c>
      <c r="Z85">
        <v>1</v>
      </c>
      <c r="AA85">
        <v>13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83</v>
      </c>
      <c r="B86" t="s">
        <v>308</v>
      </c>
      <c r="C86" t="s">
        <v>856</v>
      </c>
      <c r="D86" t="s">
        <v>500</v>
      </c>
      <c r="E86" t="s">
        <v>855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176</v>
      </c>
      <c r="N86" t="s">
        <v>426</v>
      </c>
      <c r="O86">
        <v>3</v>
      </c>
      <c r="P86" t="s">
        <v>427</v>
      </c>
      <c r="Q86" t="s">
        <v>428</v>
      </c>
      <c r="R86">
        <v>9607185570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418</v>
      </c>
      <c r="Y86">
        <v>1</v>
      </c>
      <c r="Z86">
        <v>1</v>
      </c>
      <c r="AA86">
        <v>81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366</v>
      </c>
      <c r="B87" t="s">
        <v>308</v>
      </c>
      <c r="C87" t="s">
        <v>856</v>
      </c>
      <c r="D87" t="s">
        <v>615</v>
      </c>
      <c r="E87" t="s">
        <v>855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9606693696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139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367</v>
      </c>
      <c r="B88" t="s">
        <v>308</v>
      </c>
      <c r="C88" t="s">
        <v>856</v>
      </c>
      <c r="D88" t="s">
        <v>593</v>
      </c>
      <c r="E88" t="s">
        <v>855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9606693708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418</v>
      </c>
      <c r="Y88">
        <v>1</v>
      </c>
      <c r="Z88">
        <v>1</v>
      </c>
      <c r="AA88">
        <v>185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84</v>
      </c>
      <c r="B89" t="s">
        <v>308</v>
      </c>
      <c r="C89" t="s">
        <v>856</v>
      </c>
      <c r="D89" t="s">
        <v>464</v>
      </c>
      <c r="E89" t="s">
        <v>855</v>
      </c>
      <c r="F89">
        <v>26000</v>
      </c>
      <c r="G89">
        <v>0</v>
      </c>
      <c r="H89">
        <v>0</v>
      </c>
      <c r="I89">
        <v>26000</v>
      </c>
      <c r="J89">
        <v>1561.6</v>
      </c>
      <c r="K89">
        <v>0</v>
      </c>
      <c r="L89">
        <v>24438.400000000001</v>
      </c>
      <c r="M89">
        <v>176</v>
      </c>
      <c r="N89" t="s">
        <v>426</v>
      </c>
      <c r="O89">
        <v>3</v>
      </c>
      <c r="P89" t="s">
        <v>427</v>
      </c>
      <c r="Q89" t="s">
        <v>428</v>
      </c>
      <c r="R89">
        <v>9606945966</v>
      </c>
      <c r="S89">
        <v>1</v>
      </c>
      <c r="T89">
        <v>1846</v>
      </c>
      <c r="U89">
        <v>338</v>
      </c>
      <c r="V89">
        <v>1843.4</v>
      </c>
      <c r="W89">
        <v>0</v>
      </c>
      <c r="X89" t="s">
        <v>418</v>
      </c>
      <c r="Y89">
        <v>1</v>
      </c>
      <c r="Z89">
        <v>1</v>
      </c>
      <c r="AA89">
        <v>39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368</v>
      </c>
      <c r="B90" t="s">
        <v>308</v>
      </c>
      <c r="C90" t="s">
        <v>856</v>
      </c>
      <c r="D90" t="s">
        <v>611</v>
      </c>
      <c r="E90" t="s">
        <v>855</v>
      </c>
      <c r="F90">
        <v>25000</v>
      </c>
      <c r="G90">
        <v>0</v>
      </c>
      <c r="H90">
        <v>0</v>
      </c>
      <c r="I90">
        <v>25000</v>
      </c>
      <c r="J90">
        <v>1502.5</v>
      </c>
      <c r="K90">
        <v>0</v>
      </c>
      <c r="L90">
        <v>23497.5</v>
      </c>
      <c r="M90">
        <v>176</v>
      </c>
      <c r="N90" t="s">
        <v>426</v>
      </c>
      <c r="O90">
        <v>3</v>
      </c>
      <c r="P90" t="s">
        <v>427</v>
      </c>
      <c r="Q90" t="s">
        <v>463</v>
      </c>
      <c r="R90">
        <v>9607623702</v>
      </c>
      <c r="S90">
        <v>1</v>
      </c>
      <c r="T90">
        <v>1775</v>
      </c>
      <c r="U90">
        <v>325</v>
      </c>
      <c r="V90">
        <v>1772.5</v>
      </c>
      <c r="W90">
        <v>0</v>
      </c>
      <c r="X90" t="s">
        <v>418</v>
      </c>
      <c r="Y90">
        <v>1</v>
      </c>
      <c r="Z90">
        <v>1</v>
      </c>
      <c r="AA90">
        <v>45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726</v>
      </c>
      <c r="B91" t="s">
        <v>308</v>
      </c>
      <c r="C91" t="s">
        <v>856</v>
      </c>
      <c r="D91" t="s">
        <v>727</v>
      </c>
      <c r="E91" t="s">
        <v>855</v>
      </c>
      <c r="F91">
        <v>26000</v>
      </c>
      <c r="G91">
        <v>0</v>
      </c>
      <c r="H91">
        <v>0</v>
      </c>
      <c r="I91">
        <v>26000</v>
      </c>
      <c r="J91">
        <v>1561.6</v>
      </c>
      <c r="K91">
        <v>0</v>
      </c>
      <c r="L91">
        <v>24438.400000000001</v>
      </c>
      <c r="M91">
        <v>176</v>
      </c>
      <c r="N91" t="s">
        <v>426</v>
      </c>
      <c r="O91">
        <v>3</v>
      </c>
      <c r="P91" t="s">
        <v>427</v>
      </c>
      <c r="Q91" t="s">
        <v>463</v>
      </c>
      <c r="R91">
        <v>9608466014</v>
      </c>
      <c r="S91">
        <v>1</v>
      </c>
      <c r="T91">
        <v>1846</v>
      </c>
      <c r="U91">
        <v>338</v>
      </c>
      <c r="V91">
        <v>1843.4</v>
      </c>
      <c r="W91">
        <v>0</v>
      </c>
      <c r="X91" t="s">
        <v>418</v>
      </c>
      <c r="Y91">
        <v>1</v>
      </c>
      <c r="Z91">
        <v>1</v>
      </c>
      <c r="AA91">
        <v>158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85</v>
      </c>
      <c r="B92" t="s">
        <v>327</v>
      </c>
      <c r="C92" t="s">
        <v>856</v>
      </c>
      <c r="D92" t="s">
        <v>522</v>
      </c>
      <c r="E92" t="s">
        <v>855</v>
      </c>
      <c r="F92">
        <v>95000</v>
      </c>
      <c r="G92">
        <v>0</v>
      </c>
      <c r="H92">
        <v>0</v>
      </c>
      <c r="I92">
        <v>95000</v>
      </c>
      <c r="J92">
        <v>16568.740000000002</v>
      </c>
      <c r="K92">
        <v>0</v>
      </c>
      <c r="L92">
        <v>78431.259999999995</v>
      </c>
      <c r="M92">
        <v>176</v>
      </c>
      <c r="N92" t="s">
        <v>426</v>
      </c>
      <c r="O92">
        <v>306</v>
      </c>
      <c r="P92" t="s">
        <v>427</v>
      </c>
      <c r="Q92" t="s">
        <v>428</v>
      </c>
      <c r="R92">
        <v>9603371674</v>
      </c>
      <c r="S92">
        <v>1</v>
      </c>
      <c r="T92">
        <v>6745</v>
      </c>
      <c r="U92">
        <v>1127.0899999999999</v>
      </c>
      <c r="V92">
        <v>6735.5</v>
      </c>
      <c r="W92">
        <v>0</v>
      </c>
      <c r="X92" t="s">
        <v>418</v>
      </c>
      <c r="Y92">
        <v>1</v>
      </c>
      <c r="Z92">
        <v>1</v>
      </c>
      <c r="AA92">
        <v>100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86</v>
      </c>
      <c r="B93" t="s">
        <v>327</v>
      </c>
      <c r="C93" t="s">
        <v>856</v>
      </c>
      <c r="D93" t="s">
        <v>561</v>
      </c>
      <c r="E93" t="s">
        <v>855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9600643657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137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728</v>
      </c>
      <c r="B94" t="s">
        <v>328</v>
      </c>
      <c r="C94" t="s">
        <v>856</v>
      </c>
      <c r="D94" t="s">
        <v>729</v>
      </c>
      <c r="E94" t="s">
        <v>855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297</v>
      </c>
      <c r="P94" t="s">
        <v>427</v>
      </c>
      <c r="Q94" t="s">
        <v>428</v>
      </c>
      <c r="R94">
        <v>9608665217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169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245</v>
      </c>
      <c r="B95" t="s">
        <v>297</v>
      </c>
      <c r="C95" t="s">
        <v>856</v>
      </c>
      <c r="D95" t="s">
        <v>493</v>
      </c>
      <c r="E95" t="s">
        <v>855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298</v>
      </c>
      <c r="P95" t="s">
        <v>427</v>
      </c>
      <c r="Q95" t="s">
        <v>428</v>
      </c>
      <c r="R95">
        <v>9605781413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17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240</v>
      </c>
      <c r="B96" t="s">
        <v>326</v>
      </c>
      <c r="C96" t="s">
        <v>856</v>
      </c>
      <c r="D96" t="s">
        <v>430</v>
      </c>
      <c r="E96" t="s">
        <v>855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13</v>
      </c>
      <c r="P96" t="s">
        <v>427</v>
      </c>
      <c r="Q96" t="s">
        <v>428</v>
      </c>
      <c r="R96">
        <v>9607201660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19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236</v>
      </c>
      <c r="B97" t="s">
        <v>308</v>
      </c>
      <c r="C97" t="s">
        <v>856</v>
      </c>
      <c r="D97" t="s">
        <v>534</v>
      </c>
      <c r="E97" t="s">
        <v>855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3</v>
      </c>
      <c r="P97" t="s">
        <v>427</v>
      </c>
      <c r="Q97" t="s">
        <v>428</v>
      </c>
      <c r="R97">
        <v>9607999871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120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224</v>
      </c>
      <c r="B98" t="s">
        <v>328</v>
      </c>
      <c r="C98" t="s">
        <v>856</v>
      </c>
      <c r="D98" t="s">
        <v>549</v>
      </c>
      <c r="E98" t="s">
        <v>855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297</v>
      </c>
      <c r="P98" t="s">
        <v>427</v>
      </c>
      <c r="Q98" t="s">
        <v>428</v>
      </c>
      <c r="R98">
        <v>9607861503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132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89</v>
      </c>
      <c r="B99" t="s">
        <v>327</v>
      </c>
      <c r="C99" t="s">
        <v>856</v>
      </c>
      <c r="D99" t="s">
        <v>507</v>
      </c>
      <c r="E99" t="s">
        <v>855</v>
      </c>
      <c r="F99">
        <v>95000</v>
      </c>
      <c r="G99">
        <v>0</v>
      </c>
      <c r="H99">
        <v>0</v>
      </c>
      <c r="I99">
        <v>95000</v>
      </c>
      <c r="J99">
        <v>18008.580000000002</v>
      </c>
      <c r="K99">
        <v>0</v>
      </c>
      <c r="L99">
        <v>76991.42</v>
      </c>
      <c r="M99">
        <v>176</v>
      </c>
      <c r="N99" t="s">
        <v>426</v>
      </c>
      <c r="O99">
        <v>306</v>
      </c>
      <c r="P99" t="s">
        <v>427</v>
      </c>
      <c r="Q99" t="s">
        <v>428</v>
      </c>
      <c r="R99">
        <v>9600218006</v>
      </c>
      <c r="S99">
        <v>1</v>
      </c>
      <c r="T99">
        <v>6745</v>
      </c>
      <c r="U99">
        <v>1127.0899999999999</v>
      </c>
      <c r="V99">
        <v>6735.5</v>
      </c>
      <c r="W99">
        <v>0</v>
      </c>
      <c r="X99" t="s">
        <v>418</v>
      </c>
      <c r="Y99">
        <v>1</v>
      </c>
      <c r="Z99">
        <v>1</v>
      </c>
      <c r="AA99">
        <v>80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90</v>
      </c>
      <c r="B100" t="s">
        <v>308</v>
      </c>
      <c r="C100" t="s">
        <v>856</v>
      </c>
      <c r="D100" t="s">
        <v>466</v>
      </c>
      <c r="E100" t="s">
        <v>855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3</v>
      </c>
      <c r="P100" t="s">
        <v>427</v>
      </c>
      <c r="Q100" t="s">
        <v>428</v>
      </c>
      <c r="R100">
        <v>9605833822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41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369</v>
      </c>
      <c r="B101" t="s">
        <v>297</v>
      </c>
      <c r="C101" t="s">
        <v>856</v>
      </c>
      <c r="D101" t="s">
        <v>588</v>
      </c>
      <c r="E101" t="s">
        <v>855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426</v>
      </c>
      <c r="O101">
        <v>298</v>
      </c>
      <c r="P101" t="s">
        <v>427</v>
      </c>
      <c r="Q101" t="s">
        <v>463</v>
      </c>
      <c r="R101">
        <v>9608565870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418</v>
      </c>
      <c r="Y101">
        <v>1</v>
      </c>
      <c r="Z101">
        <v>1</v>
      </c>
      <c r="AA101">
        <v>151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91</v>
      </c>
      <c r="B102" t="s">
        <v>327</v>
      </c>
      <c r="C102" t="s">
        <v>856</v>
      </c>
      <c r="D102" t="s">
        <v>610</v>
      </c>
      <c r="E102" t="s">
        <v>855</v>
      </c>
      <c r="F102">
        <v>95000</v>
      </c>
      <c r="G102">
        <v>0</v>
      </c>
      <c r="H102">
        <v>0</v>
      </c>
      <c r="I102">
        <v>95000</v>
      </c>
      <c r="J102">
        <v>19448.41</v>
      </c>
      <c r="K102">
        <v>0</v>
      </c>
      <c r="L102">
        <v>75551.59</v>
      </c>
      <c r="M102">
        <v>176</v>
      </c>
      <c r="N102" t="s">
        <v>426</v>
      </c>
      <c r="O102">
        <v>306</v>
      </c>
      <c r="P102" t="s">
        <v>427</v>
      </c>
      <c r="Q102" t="s">
        <v>428</v>
      </c>
      <c r="R102">
        <v>9603407525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418</v>
      </c>
      <c r="Y102">
        <v>1</v>
      </c>
      <c r="Z102">
        <v>1</v>
      </c>
      <c r="AA102">
        <v>187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92</v>
      </c>
      <c r="B103" t="s">
        <v>327</v>
      </c>
      <c r="C103" t="s">
        <v>856</v>
      </c>
      <c r="D103" t="s">
        <v>570</v>
      </c>
      <c r="E103" t="s">
        <v>855</v>
      </c>
      <c r="F103">
        <v>95000</v>
      </c>
      <c r="G103">
        <v>0</v>
      </c>
      <c r="H103">
        <v>0</v>
      </c>
      <c r="I103">
        <v>95000</v>
      </c>
      <c r="J103">
        <v>18008.580000000002</v>
      </c>
      <c r="K103">
        <v>0</v>
      </c>
      <c r="L103">
        <v>76991.42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9603407524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182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370</v>
      </c>
      <c r="B104" t="s">
        <v>308</v>
      </c>
      <c r="C104" t="s">
        <v>856</v>
      </c>
      <c r="D104" t="s">
        <v>572</v>
      </c>
      <c r="E104" t="s">
        <v>855</v>
      </c>
      <c r="F104">
        <v>25000</v>
      </c>
      <c r="G104">
        <v>0</v>
      </c>
      <c r="H104">
        <v>0</v>
      </c>
      <c r="I104">
        <v>25000</v>
      </c>
      <c r="J104">
        <v>1502.5</v>
      </c>
      <c r="K104">
        <v>0</v>
      </c>
      <c r="L104">
        <v>23497.5</v>
      </c>
      <c r="M104">
        <v>176</v>
      </c>
      <c r="N104" t="s">
        <v>426</v>
      </c>
      <c r="O104">
        <v>3</v>
      </c>
      <c r="P104" t="s">
        <v>427</v>
      </c>
      <c r="Q104" t="s">
        <v>463</v>
      </c>
      <c r="R104">
        <v>9606615301</v>
      </c>
      <c r="S104">
        <v>1</v>
      </c>
      <c r="T104">
        <v>1775</v>
      </c>
      <c r="U104">
        <v>325</v>
      </c>
      <c r="V104">
        <v>1772.5</v>
      </c>
      <c r="W104">
        <v>0</v>
      </c>
      <c r="X104" t="s">
        <v>418</v>
      </c>
      <c r="Y104">
        <v>1</v>
      </c>
      <c r="Z104">
        <v>1</v>
      </c>
      <c r="AA104">
        <v>54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93</v>
      </c>
      <c r="B105" t="s">
        <v>327</v>
      </c>
      <c r="C105" t="s">
        <v>856</v>
      </c>
      <c r="D105" t="s">
        <v>546</v>
      </c>
      <c r="E105" t="s">
        <v>855</v>
      </c>
      <c r="F105">
        <v>95000</v>
      </c>
      <c r="G105">
        <v>0</v>
      </c>
      <c r="H105">
        <v>0</v>
      </c>
      <c r="I105">
        <v>95000</v>
      </c>
      <c r="J105">
        <v>18008.580000000002</v>
      </c>
      <c r="K105">
        <v>0</v>
      </c>
      <c r="L105">
        <v>76991.42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130544278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121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94</v>
      </c>
      <c r="B106" t="s">
        <v>327</v>
      </c>
      <c r="C106" t="s">
        <v>856</v>
      </c>
      <c r="D106" t="s">
        <v>559</v>
      </c>
      <c r="E106" t="s">
        <v>855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9603371659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135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323</v>
      </c>
      <c r="B107" t="s">
        <v>327</v>
      </c>
      <c r="C107" t="s">
        <v>856</v>
      </c>
      <c r="D107" t="s">
        <v>509</v>
      </c>
      <c r="E107" t="s">
        <v>855</v>
      </c>
      <c r="F107">
        <v>95000</v>
      </c>
      <c r="G107">
        <v>0</v>
      </c>
      <c r="H107">
        <v>0</v>
      </c>
      <c r="I107">
        <v>95000</v>
      </c>
      <c r="J107">
        <v>19448.41</v>
      </c>
      <c r="K107">
        <v>0</v>
      </c>
      <c r="L107">
        <v>75551.59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9603371657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82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96</v>
      </c>
      <c r="B108" t="s">
        <v>327</v>
      </c>
      <c r="C108" t="s">
        <v>856</v>
      </c>
      <c r="D108" t="s">
        <v>510</v>
      </c>
      <c r="E108" t="s">
        <v>855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9603403985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91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97</v>
      </c>
      <c r="B109" t="s">
        <v>327</v>
      </c>
      <c r="C109" t="s">
        <v>856</v>
      </c>
      <c r="D109" t="s">
        <v>542</v>
      </c>
      <c r="E109" t="s">
        <v>855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410152482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117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98</v>
      </c>
      <c r="B110" t="s">
        <v>327</v>
      </c>
      <c r="C110" t="s">
        <v>856</v>
      </c>
      <c r="D110" t="s">
        <v>508</v>
      </c>
      <c r="E110" t="s">
        <v>855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330883007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89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247</v>
      </c>
      <c r="B111" t="s">
        <v>328</v>
      </c>
      <c r="C111" t="s">
        <v>856</v>
      </c>
      <c r="D111" t="s">
        <v>455</v>
      </c>
      <c r="E111" t="s">
        <v>855</v>
      </c>
      <c r="F111">
        <v>25000</v>
      </c>
      <c r="G111">
        <v>0</v>
      </c>
      <c r="H111">
        <v>0</v>
      </c>
      <c r="I111">
        <v>25000</v>
      </c>
      <c r="J111">
        <v>1502.5</v>
      </c>
      <c r="K111">
        <v>0</v>
      </c>
      <c r="L111">
        <v>23497.5</v>
      </c>
      <c r="M111">
        <v>176</v>
      </c>
      <c r="N111" t="s">
        <v>426</v>
      </c>
      <c r="O111">
        <v>297</v>
      </c>
      <c r="P111" t="s">
        <v>427</v>
      </c>
      <c r="Q111" t="s">
        <v>428</v>
      </c>
      <c r="R111">
        <v>9605199476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418</v>
      </c>
      <c r="Y111">
        <v>1</v>
      </c>
      <c r="Z111">
        <v>1</v>
      </c>
      <c r="AA111">
        <v>110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99</v>
      </c>
      <c r="B112" t="s">
        <v>297</v>
      </c>
      <c r="C112" t="s">
        <v>856</v>
      </c>
      <c r="D112" t="s">
        <v>605</v>
      </c>
      <c r="E112" t="s">
        <v>855</v>
      </c>
      <c r="F112">
        <v>26000</v>
      </c>
      <c r="G112">
        <v>0</v>
      </c>
      <c r="H112">
        <v>0</v>
      </c>
      <c r="I112">
        <v>26000</v>
      </c>
      <c r="J112">
        <v>1561.6</v>
      </c>
      <c r="K112">
        <v>0</v>
      </c>
      <c r="L112">
        <v>24438.400000000001</v>
      </c>
      <c r="M112">
        <v>176</v>
      </c>
      <c r="N112" t="s">
        <v>426</v>
      </c>
      <c r="O112">
        <v>298</v>
      </c>
      <c r="P112" t="s">
        <v>427</v>
      </c>
      <c r="Q112" t="s">
        <v>428</v>
      </c>
      <c r="R112">
        <v>9605213360</v>
      </c>
      <c r="S112">
        <v>1</v>
      </c>
      <c r="T112">
        <v>1846</v>
      </c>
      <c r="U112">
        <v>338</v>
      </c>
      <c r="V112">
        <v>1843.4</v>
      </c>
      <c r="W112">
        <v>0</v>
      </c>
      <c r="X112" t="s">
        <v>418</v>
      </c>
      <c r="Y112">
        <v>1</v>
      </c>
      <c r="Z112">
        <v>1</v>
      </c>
      <c r="AA112">
        <v>178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101</v>
      </c>
      <c r="B113" t="s">
        <v>318</v>
      </c>
      <c r="C113" t="s">
        <v>856</v>
      </c>
      <c r="D113" t="s">
        <v>502</v>
      </c>
      <c r="E113" t="s">
        <v>855</v>
      </c>
      <c r="F113">
        <v>95000</v>
      </c>
      <c r="G113">
        <v>0</v>
      </c>
      <c r="H113">
        <v>0</v>
      </c>
      <c r="I113">
        <v>95000</v>
      </c>
      <c r="J113">
        <v>16568.740000000002</v>
      </c>
      <c r="K113">
        <v>0</v>
      </c>
      <c r="L113">
        <v>78431.259999999995</v>
      </c>
      <c r="M113">
        <v>176</v>
      </c>
      <c r="N113" t="s">
        <v>426</v>
      </c>
      <c r="O113">
        <v>130</v>
      </c>
      <c r="P113" t="s">
        <v>427</v>
      </c>
      <c r="Q113" t="s">
        <v>428</v>
      </c>
      <c r="R113">
        <v>9607266932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418</v>
      </c>
      <c r="Y113">
        <v>1</v>
      </c>
      <c r="Z113">
        <v>1</v>
      </c>
      <c r="AA113">
        <v>83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103</v>
      </c>
      <c r="B114" t="s">
        <v>327</v>
      </c>
      <c r="C114" t="s">
        <v>856</v>
      </c>
      <c r="D114" t="s">
        <v>517</v>
      </c>
      <c r="E114" t="s">
        <v>855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9603407521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96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371</v>
      </c>
      <c r="B115" t="s">
        <v>308</v>
      </c>
      <c r="C115" t="s">
        <v>856</v>
      </c>
      <c r="D115" t="s">
        <v>594</v>
      </c>
      <c r="E115" t="s">
        <v>855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176</v>
      </c>
      <c r="N115" t="s">
        <v>426</v>
      </c>
      <c r="O115">
        <v>3</v>
      </c>
      <c r="P115" t="s">
        <v>427</v>
      </c>
      <c r="Q115" t="s">
        <v>428</v>
      </c>
      <c r="R115">
        <v>9608565864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418</v>
      </c>
      <c r="Y115">
        <v>1</v>
      </c>
      <c r="Z115">
        <v>1</v>
      </c>
      <c r="AA115">
        <v>49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104</v>
      </c>
      <c r="B116" t="s">
        <v>327</v>
      </c>
      <c r="C116" t="s">
        <v>856</v>
      </c>
      <c r="D116" t="s">
        <v>523</v>
      </c>
      <c r="E116" t="s">
        <v>855</v>
      </c>
      <c r="F116">
        <v>95000</v>
      </c>
      <c r="G116">
        <v>0</v>
      </c>
      <c r="H116">
        <v>0</v>
      </c>
      <c r="I116">
        <v>95000</v>
      </c>
      <c r="J116">
        <v>16568.740000000002</v>
      </c>
      <c r="K116">
        <v>0</v>
      </c>
      <c r="L116">
        <v>78431.259999999995</v>
      </c>
      <c r="M116">
        <v>176</v>
      </c>
      <c r="N116" t="s">
        <v>426</v>
      </c>
      <c r="O116">
        <v>306</v>
      </c>
      <c r="P116" t="s">
        <v>427</v>
      </c>
      <c r="Q116" t="s">
        <v>428</v>
      </c>
      <c r="R116">
        <v>401432033</v>
      </c>
      <c r="S116">
        <v>1</v>
      </c>
      <c r="T116">
        <v>6745</v>
      </c>
      <c r="U116">
        <v>1127.0899999999999</v>
      </c>
      <c r="V116">
        <v>6735.5</v>
      </c>
      <c r="W116">
        <v>0</v>
      </c>
      <c r="X116" t="s">
        <v>418</v>
      </c>
      <c r="Y116">
        <v>1</v>
      </c>
      <c r="Z116">
        <v>1</v>
      </c>
      <c r="AA116">
        <v>97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324</v>
      </c>
      <c r="B117" t="s">
        <v>308</v>
      </c>
      <c r="C117" t="s">
        <v>856</v>
      </c>
      <c r="D117" t="s">
        <v>468</v>
      </c>
      <c r="E117" t="s">
        <v>855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176</v>
      </c>
      <c r="N117" t="s">
        <v>426</v>
      </c>
      <c r="O117">
        <v>3</v>
      </c>
      <c r="P117" t="s">
        <v>427</v>
      </c>
      <c r="Q117" t="s">
        <v>428</v>
      </c>
      <c r="R117">
        <v>9608265654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418</v>
      </c>
      <c r="Y117">
        <v>1</v>
      </c>
      <c r="Z117">
        <v>1</v>
      </c>
      <c r="AA117">
        <v>66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105</v>
      </c>
      <c r="B118" t="s">
        <v>327</v>
      </c>
      <c r="C118" t="s">
        <v>856</v>
      </c>
      <c r="D118" t="s">
        <v>567</v>
      </c>
      <c r="E118" t="s">
        <v>855</v>
      </c>
      <c r="F118">
        <v>95000</v>
      </c>
      <c r="G118">
        <v>0</v>
      </c>
      <c r="H118">
        <v>0</v>
      </c>
      <c r="I118">
        <v>95000</v>
      </c>
      <c r="J118">
        <v>18978.78</v>
      </c>
      <c r="K118">
        <v>0</v>
      </c>
      <c r="L118">
        <v>76021.22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9605382255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189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106</v>
      </c>
      <c r="B119" t="s">
        <v>327</v>
      </c>
      <c r="C119" t="s">
        <v>856</v>
      </c>
      <c r="D119" t="s">
        <v>580</v>
      </c>
      <c r="E119" t="s">
        <v>855</v>
      </c>
      <c r="F119">
        <v>95000</v>
      </c>
      <c r="G119">
        <v>0</v>
      </c>
      <c r="H119">
        <v>0</v>
      </c>
      <c r="I119">
        <v>95000</v>
      </c>
      <c r="J119">
        <v>16568.740000000002</v>
      </c>
      <c r="K119">
        <v>0</v>
      </c>
      <c r="L119">
        <v>78431.259999999995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9605382238</v>
      </c>
      <c r="S119">
        <v>1</v>
      </c>
      <c r="T119">
        <v>6745</v>
      </c>
      <c r="U119">
        <v>1127.0899999999999</v>
      </c>
      <c r="V119">
        <v>6735.5</v>
      </c>
      <c r="W119">
        <v>0</v>
      </c>
      <c r="X119" t="s">
        <v>418</v>
      </c>
      <c r="Y119">
        <v>1</v>
      </c>
      <c r="Z119">
        <v>1</v>
      </c>
      <c r="AA119">
        <v>149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107</v>
      </c>
      <c r="B120" t="s">
        <v>327</v>
      </c>
      <c r="C120" t="s">
        <v>856</v>
      </c>
      <c r="D120" t="s">
        <v>482</v>
      </c>
      <c r="E120" t="s">
        <v>855</v>
      </c>
      <c r="F120">
        <v>85000</v>
      </c>
      <c r="G120">
        <v>0</v>
      </c>
      <c r="H120">
        <v>0</v>
      </c>
      <c r="I120">
        <v>85000</v>
      </c>
      <c r="J120">
        <v>13625.49</v>
      </c>
      <c r="K120">
        <v>0</v>
      </c>
      <c r="L120">
        <v>71374.509999999995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510411932</v>
      </c>
      <c r="S120">
        <v>1</v>
      </c>
      <c r="T120">
        <v>6035</v>
      </c>
      <c r="U120">
        <v>1105</v>
      </c>
      <c r="V120">
        <v>6026.5</v>
      </c>
      <c r="W120">
        <v>0</v>
      </c>
      <c r="X120" t="s">
        <v>418</v>
      </c>
      <c r="Y120">
        <v>1</v>
      </c>
      <c r="Z120">
        <v>1</v>
      </c>
      <c r="AA120">
        <v>57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237</v>
      </c>
      <c r="B121" t="s">
        <v>329</v>
      </c>
      <c r="C121" t="s">
        <v>856</v>
      </c>
      <c r="D121" t="s">
        <v>530</v>
      </c>
      <c r="E121" t="s">
        <v>855</v>
      </c>
      <c r="F121">
        <v>60000</v>
      </c>
      <c r="G121">
        <v>0</v>
      </c>
      <c r="H121">
        <v>0</v>
      </c>
      <c r="I121">
        <v>60000</v>
      </c>
      <c r="J121">
        <v>7057.68</v>
      </c>
      <c r="K121">
        <v>0</v>
      </c>
      <c r="L121">
        <v>52942.32</v>
      </c>
      <c r="M121">
        <v>176</v>
      </c>
      <c r="N121" t="s">
        <v>426</v>
      </c>
      <c r="O121">
        <v>315</v>
      </c>
      <c r="P121" t="s">
        <v>427</v>
      </c>
      <c r="Q121" t="s">
        <v>428</v>
      </c>
      <c r="R121">
        <v>9607999873</v>
      </c>
      <c r="S121">
        <v>1</v>
      </c>
      <c r="T121">
        <v>4260</v>
      </c>
      <c r="U121">
        <v>780</v>
      </c>
      <c r="V121">
        <v>4254</v>
      </c>
      <c r="W121">
        <v>0</v>
      </c>
      <c r="X121" t="s">
        <v>418</v>
      </c>
      <c r="Y121">
        <v>1</v>
      </c>
      <c r="Z121">
        <v>1</v>
      </c>
      <c r="AA121">
        <v>116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225</v>
      </c>
      <c r="B122" t="s">
        <v>297</v>
      </c>
      <c r="C122" t="s">
        <v>856</v>
      </c>
      <c r="D122" t="s">
        <v>541</v>
      </c>
      <c r="E122" t="s">
        <v>855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176</v>
      </c>
      <c r="N122" t="s">
        <v>426</v>
      </c>
      <c r="O122">
        <v>298</v>
      </c>
      <c r="P122" t="s">
        <v>427</v>
      </c>
      <c r="Q122" t="s">
        <v>428</v>
      </c>
      <c r="R122">
        <v>9607861498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418</v>
      </c>
      <c r="Y122">
        <v>1</v>
      </c>
      <c r="Z122">
        <v>1</v>
      </c>
      <c r="AA122">
        <v>124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109</v>
      </c>
      <c r="B123" t="s">
        <v>327</v>
      </c>
      <c r="C123" t="s">
        <v>856</v>
      </c>
      <c r="D123" t="s">
        <v>533</v>
      </c>
      <c r="E123" t="s">
        <v>855</v>
      </c>
      <c r="F123">
        <v>95000</v>
      </c>
      <c r="G123">
        <v>0</v>
      </c>
      <c r="H123">
        <v>0</v>
      </c>
      <c r="I123">
        <v>95000</v>
      </c>
      <c r="J123">
        <v>18757.900000000001</v>
      </c>
      <c r="K123">
        <v>0</v>
      </c>
      <c r="L123">
        <v>76242.100000000006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9601918257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108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730</v>
      </c>
      <c r="B124" t="s">
        <v>326</v>
      </c>
      <c r="C124" t="s">
        <v>856</v>
      </c>
      <c r="D124" t="s">
        <v>731</v>
      </c>
      <c r="E124" t="s">
        <v>855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13</v>
      </c>
      <c r="P124" t="s">
        <v>427</v>
      </c>
      <c r="Q124" t="s">
        <v>463</v>
      </c>
      <c r="R124">
        <v>9608806522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154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110</v>
      </c>
      <c r="B125" t="s">
        <v>327</v>
      </c>
      <c r="C125" t="s">
        <v>856</v>
      </c>
      <c r="D125" t="s">
        <v>440</v>
      </c>
      <c r="E125" t="s">
        <v>855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9600141204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14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111</v>
      </c>
      <c r="B126" t="s">
        <v>327</v>
      </c>
      <c r="C126" t="s">
        <v>856</v>
      </c>
      <c r="D126" t="s">
        <v>452</v>
      </c>
      <c r="E126" t="s">
        <v>855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9605067680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26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112</v>
      </c>
      <c r="B127" t="s">
        <v>327</v>
      </c>
      <c r="C127" t="s">
        <v>856</v>
      </c>
      <c r="D127" t="s">
        <v>484</v>
      </c>
      <c r="E127" t="s">
        <v>855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9603371668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59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113</v>
      </c>
      <c r="B128" t="s">
        <v>327</v>
      </c>
      <c r="C128" t="s">
        <v>856</v>
      </c>
      <c r="D128" t="s">
        <v>506</v>
      </c>
      <c r="E128" t="s">
        <v>855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9603371630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87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265</v>
      </c>
      <c r="B129" t="s">
        <v>297</v>
      </c>
      <c r="C129" t="s">
        <v>856</v>
      </c>
      <c r="D129" t="s">
        <v>481</v>
      </c>
      <c r="E129" t="s">
        <v>855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176</v>
      </c>
      <c r="N129" t="s">
        <v>426</v>
      </c>
      <c r="O129">
        <v>298</v>
      </c>
      <c r="P129" t="s">
        <v>427</v>
      </c>
      <c r="Q129" t="s">
        <v>428</v>
      </c>
      <c r="R129">
        <v>9606377993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418</v>
      </c>
      <c r="Y129">
        <v>1</v>
      </c>
      <c r="Z129">
        <v>1</v>
      </c>
      <c r="AA129">
        <v>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860</v>
      </c>
      <c r="B130" t="s">
        <v>302</v>
      </c>
      <c r="C130" t="s">
        <v>856</v>
      </c>
      <c r="D130" t="s">
        <v>861</v>
      </c>
      <c r="E130" t="s">
        <v>855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317</v>
      </c>
      <c r="P130" t="s">
        <v>427</v>
      </c>
      <c r="Q130" t="s">
        <v>428</v>
      </c>
      <c r="R130">
        <v>231648199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418</v>
      </c>
      <c r="Y130">
        <v>1</v>
      </c>
      <c r="Z130">
        <v>1</v>
      </c>
      <c r="AA130">
        <v>184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115</v>
      </c>
      <c r="B131" t="s">
        <v>327</v>
      </c>
      <c r="C131" t="s">
        <v>856</v>
      </c>
      <c r="D131" t="s">
        <v>556</v>
      </c>
      <c r="E131" t="s">
        <v>855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1301058488</v>
      </c>
      <c r="S131">
        <v>1</v>
      </c>
      <c r="T131">
        <v>6745</v>
      </c>
      <c r="U131">
        <v>1127.0899999999999</v>
      </c>
      <c r="V131">
        <v>6735.5</v>
      </c>
      <c r="W131">
        <v>0</v>
      </c>
      <c r="X131" t="s">
        <v>418</v>
      </c>
      <c r="Y131">
        <v>1</v>
      </c>
      <c r="Z131">
        <v>1</v>
      </c>
      <c r="AA131">
        <v>131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116</v>
      </c>
      <c r="B132" t="s">
        <v>302</v>
      </c>
      <c r="C132" t="s">
        <v>856</v>
      </c>
      <c r="D132" t="s">
        <v>553</v>
      </c>
      <c r="E132" t="s">
        <v>855</v>
      </c>
      <c r="F132">
        <v>80000</v>
      </c>
      <c r="G132">
        <v>0</v>
      </c>
      <c r="H132">
        <v>0</v>
      </c>
      <c r="I132">
        <v>80000</v>
      </c>
      <c r="J132">
        <v>12153.87</v>
      </c>
      <c r="K132">
        <v>0</v>
      </c>
      <c r="L132">
        <v>67846.13</v>
      </c>
      <c r="M132">
        <v>176</v>
      </c>
      <c r="N132" t="s">
        <v>426</v>
      </c>
      <c r="O132">
        <v>317</v>
      </c>
      <c r="P132" t="s">
        <v>427</v>
      </c>
      <c r="Q132" t="s">
        <v>428</v>
      </c>
      <c r="R132">
        <v>2404082309</v>
      </c>
      <c r="S132">
        <v>1</v>
      </c>
      <c r="T132">
        <v>5680</v>
      </c>
      <c r="U132">
        <v>1040</v>
      </c>
      <c r="V132">
        <v>5672</v>
      </c>
      <c r="W132">
        <v>0</v>
      </c>
      <c r="X132" t="s">
        <v>418</v>
      </c>
      <c r="Y132">
        <v>1</v>
      </c>
      <c r="Z132">
        <v>1</v>
      </c>
      <c r="AA132">
        <v>136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118</v>
      </c>
      <c r="B133" t="s">
        <v>327</v>
      </c>
      <c r="C133" t="s">
        <v>856</v>
      </c>
      <c r="D133" t="s">
        <v>604</v>
      </c>
      <c r="E133" t="s">
        <v>855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9605394744</v>
      </c>
      <c r="S133">
        <v>1</v>
      </c>
      <c r="T133">
        <v>6745</v>
      </c>
      <c r="U133">
        <v>1127.0899999999999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157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119</v>
      </c>
      <c r="B134" t="s">
        <v>327</v>
      </c>
      <c r="C134" t="s">
        <v>856</v>
      </c>
      <c r="D134" t="s">
        <v>438</v>
      </c>
      <c r="E134" t="s">
        <v>855</v>
      </c>
      <c r="F134">
        <v>95000</v>
      </c>
      <c r="G134">
        <v>0</v>
      </c>
      <c r="H134">
        <v>0</v>
      </c>
      <c r="I134">
        <v>95000</v>
      </c>
      <c r="J134">
        <v>17206.39</v>
      </c>
      <c r="K134">
        <v>0</v>
      </c>
      <c r="L134">
        <v>77793.61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1500754767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12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120</v>
      </c>
      <c r="B135" t="s">
        <v>308</v>
      </c>
      <c r="C135" t="s">
        <v>856</v>
      </c>
      <c r="D135" t="s">
        <v>613</v>
      </c>
      <c r="E135" t="s">
        <v>855</v>
      </c>
      <c r="F135">
        <v>26000</v>
      </c>
      <c r="G135">
        <v>0</v>
      </c>
      <c r="H135">
        <v>0</v>
      </c>
      <c r="I135">
        <v>26000</v>
      </c>
      <c r="J135">
        <v>1561.6</v>
      </c>
      <c r="K135">
        <v>0</v>
      </c>
      <c r="L135">
        <v>24438.400000000001</v>
      </c>
      <c r="M135">
        <v>176</v>
      </c>
      <c r="N135" t="s">
        <v>426</v>
      </c>
      <c r="O135">
        <v>3</v>
      </c>
      <c r="P135" t="s">
        <v>427</v>
      </c>
      <c r="Q135" t="s">
        <v>428</v>
      </c>
      <c r="R135">
        <v>9601695795</v>
      </c>
      <c r="S135">
        <v>1</v>
      </c>
      <c r="T135">
        <v>1846</v>
      </c>
      <c r="U135">
        <v>338</v>
      </c>
      <c r="V135">
        <v>1843.4</v>
      </c>
      <c r="W135">
        <v>0</v>
      </c>
      <c r="X135" t="s">
        <v>418</v>
      </c>
      <c r="Y135">
        <v>1</v>
      </c>
      <c r="Z135">
        <v>1</v>
      </c>
      <c r="AA135">
        <v>159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121</v>
      </c>
      <c r="B136" t="s">
        <v>308</v>
      </c>
      <c r="C136" t="s">
        <v>856</v>
      </c>
      <c r="D136" t="s">
        <v>571</v>
      </c>
      <c r="E136" t="s">
        <v>855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176</v>
      </c>
      <c r="N136" t="s">
        <v>426</v>
      </c>
      <c r="O136">
        <v>3</v>
      </c>
      <c r="P136" t="s">
        <v>427</v>
      </c>
      <c r="Q136" t="s">
        <v>428</v>
      </c>
      <c r="R136">
        <v>9603757088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418</v>
      </c>
      <c r="Y136">
        <v>1</v>
      </c>
      <c r="Z136">
        <v>1</v>
      </c>
      <c r="AA136">
        <v>171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227</v>
      </c>
      <c r="B137" t="s">
        <v>328</v>
      </c>
      <c r="C137" t="s">
        <v>856</v>
      </c>
      <c r="D137" t="s">
        <v>551</v>
      </c>
      <c r="E137" t="s">
        <v>855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176</v>
      </c>
      <c r="N137" t="s">
        <v>426</v>
      </c>
      <c r="O137">
        <v>297</v>
      </c>
      <c r="P137" t="s">
        <v>427</v>
      </c>
      <c r="Q137" t="s">
        <v>428</v>
      </c>
      <c r="R137">
        <v>9607861502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418</v>
      </c>
      <c r="Y137">
        <v>1</v>
      </c>
      <c r="Z137">
        <v>1</v>
      </c>
      <c r="AA137">
        <v>134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122</v>
      </c>
      <c r="B138" t="s">
        <v>327</v>
      </c>
      <c r="C138" t="s">
        <v>856</v>
      </c>
      <c r="D138" t="s">
        <v>585</v>
      </c>
      <c r="E138" t="s">
        <v>855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9605394743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163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123</v>
      </c>
      <c r="B139" t="s">
        <v>327</v>
      </c>
      <c r="C139" t="s">
        <v>856</v>
      </c>
      <c r="D139" t="s">
        <v>490</v>
      </c>
      <c r="E139" t="s">
        <v>855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9600205924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65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124</v>
      </c>
      <c r="B140" t="s">
        <v>327</v>
      </c>
      <c r="C140" t="s">
        <v>856</v>
      </c>
      <c r="D140" t="s">
        <v>511</v>
      </c>
      <c r="E140" t="s">
        <v>855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9603227870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85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125</v>
      </c>
      <c r="B141" t="s">
        <v>327</v>
      </c>
      <c r="C141" t="s">
        <v>856</v>
      </c>
      <c r="D141" t="s">
        <v>499</v>
      </c>
      <c r="E141" t="s">
        <v>855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610322348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73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126</v>
      </c>
      <c r="B142" t="s">
        <v>327</v>
      </c>
      <c r="C142" t="s">
        <v>856</v>
      </c>
      <c r="D142" t="s">
        <v>444</v>
      </c>
      <c r="E142" t="s">
        <v>855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9604801044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18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127</v>
      </c>
      <c r="B143" t="s">
        <v>327</v>
      </c>
      <c r="C143" t="s">
        <v>856</v>
      </c>
      <c r="D143" t="s">
        <v>619</v>
      </c>
      <c r="E143" t="s">
        <v>855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1520099613</v>
      </c>
      <c r="S143">
        <v>1</v>
      </c>
      <c r="T143">
        <v>6745</v>
      </c>
      <c r="U143">
        <v>1127.0899999999999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160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128</v>
      </c>
      <c r="B144" t="s">
        <v>308</v>
      </c>
      <c r="C144" t="s">
        <v>856</v>
      </c>
      <c r="D144" t="s">
        <v>504</v>
      </c>
      <c r="E144" t="s">
        <v>855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176</v>
      </c>
      <c r="N144" t="s">
        <v>426</v>
      </c>
      <c r="O144">
        <v>3</v>
      </c>
      <c r="P144" t="s">
        <v>427</v>
      </c>
      <c r="Q144" t="s">
        <v>428</v>
      </c>
      <c r="R144">
        <v>9606409839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418</v>
      </c>
      <c r="Y144">
        <v>1</v>
      </c>
      <c r="Z144">
        <v>1</v>
      </c>
      <c r="AA144">
        <v>84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130</v>
      </c>
      <c r="B145" t="s">
        <v>327</v>
      </c>
      <c r="C145" t="s">
        <v>856</v>
      </c>
      <c r="D145" t="s">
        <v>589</v>
      </c>
      <c r="E145" t="s">
        <v>855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9603223644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143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249</v>
      </c>
      <c r="B146" t="s">
        <v>297</v>
      </c>
      <c r="C146" t="s">
        <v>856</v>
      </c>
      <c r="D146" t="s">
        <v>451</v>
      </c>
      <c r="E146" t="s">
        <v>855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298</v>
      </c>
      <c r="P146" t="s">
        <v>427</v>
      </c>
      <c r="Q146" t="s">
        <v>428</v>
      </c>
      <c r="R146">
        <v>9606708755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107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372</v>
      </c>
      <c r="B147" t="s">
        <v>308</v>
      </c>
      <c r="C147" t="s">
        <v>856</v>
      </c>
      <c r="D147" t="s">
        <v>583</v>
      </c>
      <c r="E147" t="s">
        <v>855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3</v>
      </c>
      <c r="P147" t="s">
        <v>427</v>
      </c>
      <c r="Q147" t="s">
        <v>463</v>
      </c>
      <c r="R147">
        <v>9606615306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52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255</v>
      </c>
      <c r="B148" t="s">
        <v>297</v>
      </c>
      <c r="C148" t="s">
        <v>856</v>
      </c>
      <c r="D148" t="s">
        <v>491</v>
      </c>
      <c r="E148" t="s">
        <v>855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9605479077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15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131</v>
      </c>
      <c r="B149" t="s">
        <v>297</v>
      </c>
      <c r="C149" t="s">
        <v>856</v>
      </c>
      <c r="D149" t="s">
        <v>614</v>
      </c>
      <c r="E149" t="s">
        <v>855</v>
      </c>
      <c r="F149">
        <v>26000</v>
      </c>
      <c r="G149">
        <v>0</v>
      </c>
      <c r="H149">
        <v>0</v>
      </c>
      <c r="I149">
        <v>26000</v>
      </c>
      <c r="J149">
        <v>1561.6</v>
      </c>
      <c r="K149">
        <v>0</v>
      </c>
      <c r="L149">
        <v>24438.400000000001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9604665404</v>
      </c>
      <c r="S149">
        <v>1</v>
      </c>
      <c r="T149">
        <v>1846</v>
      </c>
      <c r="U149">
        <v>338</v>
      </c>
      <c r="V149">
        <v>1843.4</v>
      </c>
      <c r="W149">
        <v>0</v>
      </c>
      <c r="X149" t="s">
        <v>418</v>
      </c>
      <c r="Y149">
        <v>1</v>
      </c>
      <c r="Z149">
        <v>1</v>
      </c>
      <c r="AA149">
        <v>174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132</v>
      </c>
      <c r="B150" t="s">
        <v>327</v>
      </c>
      <c r="C150" t="s">
        <v>856</v>
      </c>
      <c r="D150" t="s">
        <v>503</v>
      </c>
      <c r="E150" t="s">
        <v>855</v>
      </c>
      <c r="F150">
        <v>95000</v>
      </c>
      <c r="G150">
        <v>0</v>
      </c>
      <c r="H150">
        <v>0</v>
      </c>
      <c r="I150">
        <v>95000</v>
      </c>
      <c r="J150">
        <v>16568.740000000002</v>
      </c>
      <c r="K150">
        <v>0</v>
      </c>
      <c r="L150">
        <v>78431.259999999995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6400082769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76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133</v>
      </c>
      <c r="B151" t="s">
        <v>327</v>
      </c>
      <c r="C151" t="s">
        <v>856</v>
      </c>
      <c r="D151" t="s">
        <v>528</v>
      </c>
      <c r="E151" t="s">
        <v>855</v>
      </c>
      <c r="F151">
        <v>95000</v>
      </c>
      <c r="G151">
        <v>0</v>
      </c>
      <c r="H151">
        <v>0</v>
      </c>
      <c r="I151">
        <v>95000</v>
      </c>
      <c r="J151">
        <v>19566.02</v>
      </c>
      <c r="K151">
        <v>0</v>
      </c>
      <c r="L151">
        <v>75433.98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9604137340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103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373</v>
      </c>
      <c r="B152" t="s">
        <v>308</v>
      </c>
      <c r="C152" t="s">
        <v>856</v>
      </c>
      <c r="D152" t="s">
        <v>600</v>
      </c>
      <c r="E152" t="s">
        <v>855</v>
      </c>
      <c r="F152">
        <v>25000</v>
      </c>
      <c r="G152">
        <v>0</v>
      </c>
      <c r="H152">
        <v>0</v>
      </c>
      <c r="I152">
        <v>25000</v>
      </c>
      <c r="J152">
        <v>1502.5</v>
      </c>
      <c r="K152">
        <v>0</v>
      </c>
      <c r="L152">
        <v>23497.5</v>
      </c>
      <c r="M152">
        <v>176</v>
      </c>
      <c r="N152" t="s">
        <v>426</v>
      </c>
      <c r="O152">
        <v>3</v>
      </c>
      <c r="P152" t="s">
        <v>427</v>
      </c>
      <c r="Q152" t="s">
        <v>428</v>
      </c>
      <c r="R152">
        <v>9608565867</v>
      </c>
      <c r="S152">
        <v>1</v>
      </c>
      <c r="T152">
        <v>1775</v>
      </c>
      <c r="U152">
        <v>325</v>
      </c>
      <c r="V152">
        <v>1772.5</v>
      </c>
      <c r="W152">
        <v>0</v>
      </c>
      <c r="X152" t="s">
        <v>418</v>
      </c>
      <c r="Y152">
        <v>1</v>
      </c>
      <c r="Z152">
        <v>1</v>
      </c>
      <c r="AA152">
        <v>141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134</v>
      </c>
      <c r="B153" t="s">
        <v>327</v>
      </c>
      <c r="C153" t="s">
        <v>856</v>
      </c>
      <c r="D153" t="s">
        <v>540</v>
      </c>
      <c r="E153" t="s">
        <v>855</v>
      </c>
      <c r="F153">
        <v>95000</v>
      </c>
      <c r="G153">
        <v>0</v>
      </c>
      <c r="H153">
        <v>0</v>
      </c>
      <c r="I153">
        <v>95000</v>
      </c>
      <c r="J153">
        <v>16568.740000000002</v>
      </c>
      <c r="K153">
        <v>0</v>
      </c>
      <c r="L153">
        <v>78431.259999999995</v>
      </c>
      <c r="M153">
        <v>176</v>
      </c>
      <c r="N153" t="s">
        <v>426</v>
      </c>
      <c r="O153">
        <v>306</v>
      </c>
      <c r="P153" t="s">
        <v>427</v>
      </c>
      <c r="Q153" t="s">
        <v>428</v>
      </c>
      <c r="R153">
        <v>9600705566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418</v>
      </c>
      <c r="Y153">
        <v>1</v>
      </c>
      <c r="Z153">
        <v>1</v>
      </c>
      <c r="AA153">
        <v>115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574</v>
      </c>
      <c r="B154" t="s">
        <v>308</v>
      </c>
      <c r="C154" t="s">
        <v>856</v>
      </c>
      <c r="D154" t="s">
        <v>575</v>
      </c>
      <c r="E154" t="s">
        <v>855</v>
      </c>
      <c r="F154">
        <v>26000</v>
      </c>
      <c r="G154">
        <v>0</v>
      </c>
      <c r="H154">
        <v>0</v>
      </c>
      <c r="I154">
        <v>26000</v>
      </c>
      <c r="J154">
        <v>1561.6</v>
      </c>
      <c r="K154">
        <v>0</v>
      </c>
      <c r="L154">
        <v>24438.400000000001</v>
      </c>
      <c r="M154">
        <v>176</v>
      </c>
      <c r="N154" t="s">
        <v>426</v>
      </c>
      <c r="O154">
        <v>3</v>
      </c>
      <c r="P154" t="s">
        <v>427</v>
      </c>
      <c r="Q154" t="s">
        <v>428</v>
      </c>
      <c r="R154">
        <v>9603259873</v>
      </c>
      <c r="S154">
        <v>1</v>
      </c>
      <c r="T154">
        <v>1846</v>
      </c>
      <c r="U154">
        <v>338</v>
      </c>
      <c r="V154">
        <v>1843.4</v>
      </c>
      <c r="W154">
        <v>0</v>
      </c>
      <c r="X154" t="s">
        <v>418</v>
      </c>
      <c r="Y154">
        <v>1</v>
      </c>
      <c r="Z154">
        <v>1</v>
      </c>
      <c r="AA154">
        <v>165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229</v>
      </c>
      <c r="B155" t="s">
        <v>326</v>
      </c>
      <c r="C155" t="s">
        <v>856</v>
      </c>
      <c r="D155" t="s">
        <v>431</v>
      </c>
      <c r="E155" t="s">
        <v>855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13</v>
      </c>
      <c r="P155" t="s">
        <v>427</v>
      </c>
      <c r="Q155" t="s">
        <v>428</v>
      </c>
      <c r="R155">
        <v>9607201657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21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374</v>
      </c>
      <c r="B156" t="s">
        <v>302</v>
      </c>
      <c r="C156" t="s">
        <v>856</v>
      </c>
      <c r="D156" t="s">
        <v>576</v>
      </c>
      <c r="E156" t="s">
        <v>855</v>
      </c>
      <c r="F156">
        <v>95000</v>
      </c>
      <c r="G156">
        <v>0</v>
      </c>
      <c r="H156">
        <v>0</v>
      </c>
      <c r="I156">
        <v>95000</v>
      </c>
      <c r="J156">
        <v>16568.740000000002</v>
      </c>
      <c r="K156">
        <v>0</v>
      </c>
      <c r="L156">
        <v>78431.259999999995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9608565866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155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135</v>
      </c>
      <c r="B157" t="s">
        <v>327</v>
      </c>
      <c r="C157" t="s">
        <v>856</v>
      </c>
      <c r="D157" t="s">
        <v>505</v>
      </c>
      <c r="E157" t="s">
        <v>855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2000584380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78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136</v>
      </c>
      <c r="B158" t="s">
        <v>327</v>
      </c>
      <c r="C158" t="s">
        <v>856</v>
      </c>
      <c r="D158" t="s">
        <v>448</v>
      </c>
      <c r="E158" t="s">
        <v>855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306</v>
      </c>
      <c r="P158" t="s">
        <v>427</v>
      </c>
      <c r="Q158" t="s">
        <v>428</v>
      </c>
      <c r="R158">
        <v>310725233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22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137</v>
      </c>
      <c r="B159" t="s">
        <v>330</v>
      </c>
      <c r="C159" t="s">
        <v>856</v>
      </c>
      <c r="D159" t="s">
        <v>601</v>
      </c>
      <c r="E159" t="s">
        <v>855</v>
      </c>
      <c r="F159">
        <v>25000</v>
      </c>
      <c r="G159">
        <v>0</v>
      </c>
      <c r="H159">
        <v>0</v>
      </c>
      <c r="I159">
        <v>25000</v>
      </c>
      <c r="J159">
        <v>1502.5</v>
      </c>
      <c r="K159">
        <v>0</v>
      </c>
      <c r="L159">
        <v>23497.5</v>
      </c>
      <c r="M159">
        <v>176</v>
      </c>
      <c r="N159" t="s">
        <v>426</v>
      </c>
      <c r="O159">
        <v>8</v>
      </c>
      <c r="P159" t="s">
        <v>427</v>
      </c>
      <c r="Q159" t="s">
        <v>428</v>
      </c>
      <c r="R159">
        <v>9606945970</v>
      </c>
      <c r="S159">
        <v>1</v>
      </c>
      <c r="T159">
        <v>1775</v>
      </c>
      <c r="U159">
        <v>325</v>
      </c>
      <c r="V159">
        <v>1772.5</v>
      </c>
      <c r="W159">
        <v>0</v>
      </c>
      <c r="X159" t="s">
        <v>418</v>
      </c>
      <c r="Y159">
        <v>1</v>
      </c>
      <c r="Z159">
        <v>1</v>
      </c>
      <c r="AA159">
        <v>188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230</v>
      </c>
      <c r="B160" t="s">
        <v>328</v>
      </c>
      <c r="C160" t="s">
        <v>856</v>
      </c>
      <c r="D160" t="s">
        <v>545</v>
      </c>
      <c r="E160" t="s">
        <v>855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426</v>
      </c>
      <c r="O160">
        <v>297</v>
      </c>
      <c r="P160" t="s">
        <v>427</v>
      </c>
      <c r="Q160" t="s">
        <v>428</v>
      </c>
      <c r="R160">
        <v>9607861499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418</v>
      </c>
      <c r="Y160">
        <v>1</v>
      </c>
      <c r="Z160">
        <v>1</v>
      </c>
      <c r="AA160">
        <v>128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231</v>
      </c>
      <c r="B161" t="s">
        <v>302</v>
      </c>
      <c r="C161" t="s">
        <v>856</v>
      </c>
      <c r="D161" t="s">
        <v>555</v>
      </c>
      <c r="E161" t="s">
        <v>855</v>
      </c>
      <c r="F161">
        <v>70000</v>
      </c>
      <c r="G161">
        <v>0</v>
      </c>
      <c r="H161">
        <v>0</v>
      </c>
      <c r="I161">
        <v>70000</v>
      </c>
      <c r="J161">
        <v>9530.48</v>
      </c>
      <c r="K161">
        <v>0</v>
      </c>
      <c r="L161">
        <v>60469.52</v>
      </c>
      <c r="M161">
        <v>176</v>
      </c>
      <c r="N161" t="s">
        <v>426</v>
      </c>
      <c r="O161">
        <v>317</v>
      </c>
      <c r="P161" t="s">
        <v>427</v>
      </c>
      <c r="Q161" t="s">
        <v>428</v>
      </c>
      <c r="R161">
        <v>9607808425</v>
      </c>
      <c r="S161">
        <v>1</v>
      </c>
      <c r="T161">
        <v>4970</v>
      </c>
      <c r="U161">
        <v>910</v>
      </c>
      <c r="V161">
        <v>4963</v>
      </c>
      <c r="W161">
        <v>0</v>
      </c>
      <c r="X161" t="s">
        <v>418</v>
      </c>
      <c r="Y161">
        <v>2</v>
      </c>
      <c r="Z161">
        <v>1</v>
      </c>
      <c r="AA161">
        <v>138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325</v>
      </c>
      <c r="B162" t="s">
        <v>327</v>
      </c>
      <c r="C162" t="s">
        <v>856</v>
      </c>
      <c r="D162" t="s">
        <v>554</v>
      </c>
      <c r="E162" t="s">
        <v>855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9603371665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129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258</v>
      </c>
      <c r="B163" t="s">
        <v>326</v>
      </c>
      <c r="C163" t="s">
        <v>856</v>
      </c>
      <c r="D163" t="s">
        <v>435</v>
      </c>
      <c r="E163" t="s">
        <v>855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426</v>
      </c>
      <c r="O163">
        <v>13</v>
      </c>
      <c r="P163" t="s">
        <v>427</v>
      </c>
      <c r="Q163" t="s">
        <v>428</v>
      </c>
      <c r="R163">
        <v>9606194261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418</v>
      </c>
      <c r="Y163">
        <v>1</v>
      </c>
      <c r="Z163">
        <v>1</v>
      </c>
      <c r="AA163">
        <v>25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857</v>
      </c>
      <c r="B164" t="s">
        <v>858</v>
      </c>
      <c r="C164" t="s">
        <v>856</v>
      </c>
      <c r="D164" t="s">
        <v>859</v>
      </c>
      <c r="E164" t="s">
        <v>855</v>
      </c>
      <c r="F164">
        <v>70000</v>
      </c>
      <c r="G164">
        <v>0</v>
      </c>
      <c r="H164">
        <v>0</v>
      </c>
      <c r="I164">
        <v>70000</v>
      </c>
      <c r="J164">
        <v>9530.48</v>
      </c>
      <c r="K164">
        <v>0</v>
      </c>
      <c r="L164">
        <v>60469.52</v>
      </c>
      <c r="M164">
        <v>176</v>
      </c>
      <c r="N164" t="s">
        <v>426</v>
      </c>
      <c r="O164">
        <v>349</v>
      </c>
      <c r="P164" t="s">
        <v>427</v>
      </c>
      <c r="Q164" t="s">
        <v>428</v>
      </c>
      <c r="R164">
        <v>9603319936</v>
      </c>
      <c r="S164">
        <v>1</v>
      </c>
      <c r="T164">
        <v>4970</v>
      </c>
      <c r="U164">
        <v>910</v>
      </c>
      <c r="V164">
        <v>4963</v>
      </c>
      <c r="W164">
        <v>0</v>
      </c>
      <c r="X164" t="s">
        <v>418</v>
      </c>
      <c r="Y164">
        <v>1</v>
      </c>
      <c r="Z164">
        <v>1</v>
      </c>
      <c r="AA164">
        <v>140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375</v>
      </c>
      <c r="B165" t="s">
        <v>308</v>
      </c>
      <c r="C165" t="s">
        <v>856</v>
      </c>
      <c r="D165" t="s">
        <v>599</v>
      </c>
      <c r="E165" t="s">
        <v>855</v>
      </c>
      <c r="F165">
        <v>25000</v>
      </c>
      <c r="G165">
        <v>0</v>
      </c>
      <c r="H165">
        <v>0</v>
      </c>
      <c r="I165">
        <v>25000</v>
      </c>
      <c r="J165">
        <v>1502.5</v>
      </c>
      <c r="K165">
        <v>0</v>
      </c>
      <c r="L165">
        <v>23497.5</v>
      </c>
      <c r="M165">
        <v>176</v>
      </c>
      <c r="N165" t="s">
        <v>426</v>
      </c>
      <c r="O165">
        <v>3</v>
      </c>
      <c r="P165" t="s">
        <v>427</v>
      </c>
      <c r="Q165" t="s">
        <v>463</v>
      </c>
      <c r="R165">
        <v>9608264701</v>
      </c>
      <c r="S165">
        <v>1</v>
      </c>
      <c r="T165">
        <v>1775</v>
      </c>
      <c r="U165">
        <v>325</v>
      </c>
      <c r="V165">
        <v>1772.5</v>
      </c>
      <c r="W165">
        <v>0</v>
      </c>
      <c r="X165" t="s">
        <v>418</v>
      </c>
      <c r="Y165">
        <v>1</v>
      </c>
      <c r="Z165">
        <v>1</v>
      </c>
      <c r="AA165">
        <v>60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140</v>
      </c>
      <c r="B166" t="s">
        <v>327</v>
      </c>
      <c r="C166" t="s">
        <v>856</v>
      </c>
      <c r="D166" t="s">
        <v>519</v>
      </c>
      <c r="E166" t="s">
        <v>855</v>
      </c>
      <c r="F166">
        <v>95000</v>
      </c>
      <c r="G166">
        <v>0</v>
      </c>
      <c r="H166">
        <v>0</v>
      </c>
      <c r="I166">
        <v>95000</v>
      </c>
      <c r="J166">
        <v>16668.740000000002</v>
      </c>
      <c r="K166">
        <v>0</v>
      </c>
      <c r="L166">
        <v>78331.259999999995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9604051750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93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141</v>
      </c>
      <c r="B167" t="s">
        <v>327</v>
      </c>
      <c r="C167" t="s">
        <v>856</v>
      </c>
      <c r="D167" t="s">
        <v>492</v>
      </c>
      <c r="E167" t="s">
        <v>855</v>
      </c>
      <c r="F167">
        <v>95000</v>
      </c>
      <c r="G167">
        <v>0</v>
      </c>
      <c r="H167">
        <v>0</v>
      </c>
      <c r="I167">
        <v>95000</v>
      </c>
      <c r="J167">
        <v>22392.83</v>
      </c>
      <c r="K167">
        <v>0</v>
      </c>
      <c r="L167">
        <v>72607.17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9604231746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67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143</v>
      </c>
      <c r="B168" t="s">
        <v>327</v>
      </c>
      <c r="C168" t="s">
        <v>856</v>
      </c>
      <c r="D168" t="s">
        <v>544</v>
      </c>
      <c r="E168" t="s">
        <v>855</v>
      </c>
      <c r="F168">
        <v>95000</v>
      </c>
      <c r="G168">
        <v>0</v>
      </c>
      <c r="H168">
        <v>0</v>
      </c>
      <c r="I168">
        <v>95000</v>
      </c>
      <c r="J168">
        <v>16568.740000000002</v>
      </c>
      <c r="K168">
        <v>0</v>
      </c>
      <c r="L168">
        <v>78431.259999999995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9603371629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119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145</v>
      </c>
      <c r="B169" t="s">
        <v>327</v>
      </c>
      <c r="C169" t="s">
        <v>856</v>
      </c>
      <c r="D169" t="s">
        <v>434</v>
      </c>
      <c r="E169" t="s">
        <v>855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9603371637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8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146</v>
      </c>
      <c r="B170" t="s">
        <v>308</v>
      </c>
      <c r="C170" t="s">
        <v>856</v>
      </c>
      <c r="D170" t="s">
        <v>590</v>
      </c>
      <c r="E170" t="s">
        <v>855</v>
      </c>
      <c r="F170">
        <v>26000</v>
      </c>
      <c r="G170">
        <v>0</v>
      </c>
      <c r="H170">
        <v>0</v>
      </c>
      <c r="I170">
        <v>26000</v>
      </c>
      <c r="J170">
        <v>1561.6</v>
      </c>
      <c r="K170">
        <v>0</v>
      </c>
      <c r="L170">
        <v>24438.400000000001</v>
      </c>
      <c r="M170">
        <v>176</v>
      </c>
      <c r="N170" t="s">
        <v>426</v>
      </c>
      <c r="O170">
        <v>3</v>
      </c>
      <c r="P170" t="s">
        <v>427</v>
      </c>
      <c r="Q170" t="s">
        <v>428</v>
      </c>
      <c r="R170">
        <v>9606340066</v>
      </c>
      <c r="S170">
        <v>1</v>
      </c>
      <c r="T170">
        <v>1846</v>
      </c>
      <c r="U170">
        <v>338</v>
      </c>
      <c r="V170">
        <v>1843.4</v>
      </c>
      <c r="W170">
        <v>0</v>
      </c>
      <c r="X170" t="s">
        <v>418</v>
      </c>
      <c r="Y170">
        <v>1</v>
      </c>
      <c r="Z170">
        <v>1</v>
      </c>
      <c r="AA170">
        <v>162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147</v>
      </c>
      <c r="B171" t="s">
        <v>327</v>
      </c>
      <c r="C171" t="s">
        <v>856</v>
      </c>
      <c r="D171" t="s">
        <v>494</v>
      </c>
      <c r="E171" t="s">
        <v>855</v>
      </c>
      <c r="F171">
        <v>95000</v>
      </c>
      <c r="G171">
        <v>0</v>
      </c>
      <c r="H171">
        <v>0</v>
      </c>
      <c r="I171">
        <v>95000</v>
      </c>
      <c r="J171">
        <v>16568.740000000002</v>
      </c>
      <c r="K171">
        <v>0</v>
      </c>
      <c r="L171">
        <v>78431.259999999995</v>
      </c>
      <c r="M171">
        <v>176</v>
      </c>
      <c r="N171" t="s">
        <v>426</v>
      </c>
      <c r="O171">
        <v>306</v>
      </c>
      <c r="P171" t="s">
        <v>427</v>
      </c>
      <c r="Q171" t="s">
        <v>428</v>
      </c>
      <c r="R171">
        <v>9603371635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418</v>
      </c>
      <c r="Y171">
        <v>1</v>
      </c>
      <c r="Z171">
        <v>1</v>
      </c>
      <c r="AA171">
        <v>69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148</v>
      </c>
      <c r="B172" t="s">
        <v>327</v>
      </c>
      <c r="C172" t="s">
        <v>856</v>
      </c>
      <c r="D172" t="s">
        <v>429</v>
      </c>
      <c r="E172" t="s">
        <v>855</v>
      </c>
      <c r="F172">
        <v>95000</v>
      </c>
      <c r="G172">
        <v>0</v>
      </c>
      <c r="H172">
        <v>0</v>
      </c>
      <c r="I172">
        <v>95000</v>
      </c>
      <c r="J172">
        <v>16668.740000000002</v>
      </c>
      <c r="K172">
        <v>0</v>
      </c>
      <c r="L172">
        <v>78331.259999999995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1000916819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71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251</v>
      </c>
      <c r="B173" t="s">
        <v>328</v>
      </c>
      <c r="C173" t="s">
        <v>856</v>
      </c>
      <c r="D173" t="s">
        <v>447</v>
      </c>
      <c r="E173" t="s">
        <v>855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176</v>
      </c>
      <c r="N173" t="s">
        <v>426</v>
      </c>
      <c r="O173">
        <v>297</v>
      </c>
      <c r="P173" t="s">
        <v>427</v>
      </c>
      <c r="Q173" t="s">
        <v>428</v>
      </c>
      <c r="R173">
        <v>9606194259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418</v>
      </c>
      <c r="Y173">
        <v>1</v>
      </c>
      <c r="Z173">
        <v>1</v>
      </c>
      <c r="AA173">
        <v>35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376</v>
      </c>
      <c r="B174" t="s">
        <v>297</v>
      </c>
      <c r="C174" t="s">
        <v>856</v>
      </c>
      <c r="D174" t="s">
        <v>564</v>
      </c>
      <c r="E174" t="s">
        <v>855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463</v>
      </c>
      <c r="R174">
        <v>9607218814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148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239</v>
      </c>
      <c r="B175" t="s">
        <v>297</v>
      </c>
      <c r="C175" t="s">
        <v>856</v>
      </c>
      <c r="D175" t="s">
        <v>536</v>
      </c>
      <c r="E175" t="s">
        <v>855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428</v>
      </c>
      <c r="R175">
        <v>9607999869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122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252</v>
      </c>
      <c r="B176" t="s">
        <v>297</v>
      </c>
      <c r="C176" t="s">
        <v>856</v>
      </c>
      <c r="D176" t="s">
        <v>445</v>
      </c>
      <c r="E176" t="s">
        <v>855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9605539215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33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377</v>
      </c>
      <c r="B177" t="s">
        <v>308</v>
      </c>
      <c r="C177" t="s">
        <v>856</v>
      </c>
      <c r="D177" t="s">
        <v>586</v>
      </c>
      <c r="E177" t="s">
        <v>855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3</v>
      </c>
      <c r="P177" t="s">
        <v>427</v>
      </c>
      <c r="Q177" t="s">
        <v>428</v>
      </c>
      <c r="R177">
        <v>9608565865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186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149</v>
      </c>
      <c r="B178" t="s">
        <v>327</v>
      </c>
      <c r="C178" t="s">
        <v>856</v>
      </c>
      <c r="D178" t="s">
        <v>446</v>
      </c>
      <c r="E178" t="s">
        <v>855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420047869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20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150</v>
      </c>
      <c r="B179" t="s">
        <v>327</v>
      </c>
      <c r="C179" t="s">
        <v>856</v>
      </c>
      <c r="D179" t="s">
        <v>521</v>
      </c>
      <c r="E179" t="s">
        <v>855</v>
      </c>
      <c r="F179">
        <v>95000</v>
      </c>
      <c r="G179">
        <v>0</v>
      </c>
      <c r="H179">
        <v>0</v>
      </c>
      <c r="I179">
        <v>95000</v>
      </c>
      <c r="J179">
        <v>18067.38</v>
      </c>
      <c r="K179">
        <v>0</v>
      </c>
      <c r="L179">
        <v>76932.62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9604051747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95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378</v>
      </c>
      <c r="B180" t="s">
        <v>297</v>
      </c>
      <c r="C180" t="s">
        <v>856</v>
      </c>
      <c r="D180" t="s">
        <v>573</v>
      </c>
      <c r="E180" t="s">
        <v>855</v>
      </c>
      <c r="F180">
        <v>25000</v>
      </c>
      <c r="G180">
        <v>0</v>
      </c>
      <c r="H180">
        <v>0</v>
      </c>
      <c r="I180">
        <v>25000</v>
      </c>
      <c r="J180">
        <v>1502.5</v>
      </c>
      <c r="K180">
        <v>0</v>
      </c>
      <c r="L180">
        <v>23497.5</v>
      </c>
      <c r="M180">
        <v>176</v>
      </c>
      <c r="N180" t="s">
        <v>426</v>
      </c>
      <c r="O180">
        <v>298</v>
      </c>
      <c r="P180" t="s">
        <v>427</v>
      </c>
      <c r="Q180" t="s">
        <v>428</v>
      </c>
      <c r="R180">
        <v>9605841325</v>
      </c>
      <c r="S180">
        <v>1</v>
      </c>
      <c r="T180">
        <v>1775</v>
      </c>
      <c r="U180">
        <v>325</v>
      </c>
      <c r="V180">
        <v>1772.5</v>
      </c>
      <c r="W180">
        <v>0</v>
      </c>
      <c r="X180" t="s">
        <v>418</v>
      </c>
      <c r="Y180">
        <v>1</v>
      </c>
      <c r="Z180">
        <v>1</v>
      </c>
      <c r="AA180">
        <v>183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151</v>
      </c>
      <c r="B181" t="s">
        <v>327</v>
      </c>
      <c r="C181" t="s">
        <v>856</v>
      </c>
      <c r="D181" t="s">
        <v>436</v>
      </c>
      <c r="E181" t="s">
        <v>855</v>
      </c>
      <c r="F181">
        <v>95000</v>
      </c>
      <c r="G181">
        <v>0</v>
      </c>
      <c r="H181">
        <v>0</v>
      </c>
      <c r="I181">
        <v>95000</v>
      </c>
      <c r="J181">
        <v>16568.740000000002</v>
      </c>
      <c r="K181">
        <v>0</v>
      </c>
      <c r="L181">
        <v>78431.259999999995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9604481695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10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266</v>
      </c>
      <c r="B182" t="s">
        <v>297</v>
      </c>
      <c r="C182" t="s">
        <v>856</v>
      </c>
      <c r="D182" t="s">
        <v>479</v>
      </c>
      <c r="E182" t="s">
        <v>855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298</v>
      </c>
      <c r="P182" t="s">
        <v>427</v>
      </c>
      <c r="Q182" t="s">
        <v>428</v>
      </c>
      <c r="R182">
        <v>9608174082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7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152</v>
      </c>
      <c r="B183" t="s">
        <v>297</v>
      </c>
      <c r="C183" t="s">
        <v>856</v>
      </c>
      <c r="D183" t="s">
        <v>602</v>
      </c>
      <c r="E183" t="s">
        <v>855</v>
      </c>
      <c r="F183">
        <v>26000</v>
      </c>
      <c r="G183">
        <v>0</v>
      </c>
      <c r="H183">
        <v>0</v>
      </c>
      <c r="I183">
        <v>26000</v>
      </c>
      <c r="J183">
        <v>1561.6</v>
      </c>
      <c r="K183">
        <v>0</v>
      </c>
      <c r="L183">
        <v>24438.400000000001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9600969066</v>
      </c>
      <c r="S183">
        <v>1</v>
      </c>
      <c r="T183">
        <v>1846</v>
      </c>
      <c r="U183">
        <v>338</v>
      </c>
      <c r="V183">
        <v>1843.4</v>
      </c>
      <c r="W183">
        <v>0</v>
      </c>
      <c r="X183" t="s">
        <v>418</v>
      </c>
      <c r="Y183">
        <v>1</v>
      </c>
      <c r="Z183">
        <v>1</v>
      </c>
      <c r="AA183">
        <v>179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153</v>
      </c>
      <c r="B184" t="s">
        <v>327</v>
      </c>
      <c r="C184" t="s">
        <v>856</v>
      </c>
      <c r="D184" t="s">
        <v>565</v>
      </c>
      <c r="E184" t="s">
        <v>855</v>
      </c>
      <c r="F184">
        <v>95000</v>
      </c>
      <c r="G184">
        <v>0</v>
      </c>
      <c r="H184">
        <v>0</v>
      </c>
      <c r="I184">
        <v>95000</v>
      </c>
      <c r="J184">
        <v>16568.740000000002</v>
      </c>
      <c r="K184">
        <v>0</v>
      </c>
      <c r="L184">
        <v>78431.259999999995</v>
      </c>
      <c r="M184">
        <v>176</v>
      </c>
      <c r="N184" t="s">
        <v>426</v>
      </c>
      <c r="O184">
        <v>306</v>
      </c>
      <c r="P184" t="s">
        <v>427</v>
      </c>
      <c r="Q184" t="s">
        <v>428</v>
      </c>
      <c r="R184">
        <v>2430158761</v>
      </c>
      <c r="S184">
        <v>1</v>
      </c>
      <c r="T184">
        <v>6745</v>
      </c>
      <c r="U184">
        <v>1127.0899999999999</v>
      </c>
      <c r="V184">
        <v>6735.5</v>
      </c>
      <c r="W184">
        <v>0</v>
      </c>
      <c r="X184" t="s">
        <v>418</v>
      </c>
      <c r="Y184">
        <v>1</v>
      </c>
      <c r="Z184">
        <v>1</v>
      </c>
      <c r="AA184">
        <v>173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154</v>
      </c>
      <c r="B185" t="s">
        <v>308</v>
      </c>
      <c r="C185" t="s">
        <v>856</v>
      </c>
      <c r="D185" t="s">
        <v>472</v>
      </c>
      <c r="E185" t="s">
        <v>855</v>
      </c>
      <c r="F185">
        <v>25000</v>
      </c>
      <c r="G185">
        <v>0</v>
      </c>
      <c r="H185">
        <v>0</v>
      </c>
      <c r="I185">
        <v>25000</v>
      </c>
      <c r="J185">
        <v>1502.5</v>
      </c>
      <c r="K185">
        <v>0</v>
      </c>
      <c r="L185">
        <v>23497.5</v>
      </c>
      <c r="M185">
        <v>176</v>
      </c>
      <c r="N185" t="s">
        <v>426</v>
      </c>
      <c r="O185">
        <v>3</v>
      </c>
      <c r="P185" t="s">
        <v>427</v>
      </c>
      <c r="Q185" t="s">
        <v>428</v>
      </c>
      <c r="R185">
        <v>9606378011</v>
      </c>
      <c r="S185">
        <v>1</v>
      </c>
      <c r="T185">
        <v>1775</v>
      </c>
      <c r="U185">
        <v>325</v>
      </c>
      <c r="V185">
        <v>1772.5</v>
      </c>
      <c r="W185">
        <v>0</v>
      </c>
      <c r="X185" t="s">
        <v>418</v>
      </c>
      <c r="Y185">
        <v>1</v>
      </c>
      <c r="Z185">
        <v>1</v>
      </c>
      <c r="AA185">
        <v>48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155</v>
      </c>
      <c r="B186" t="s">
        <v>327</v>
      </c>
      <c r="C186" t="s">
        <v>856</v>
      </c>
      <c r="D186" t="s">
        <v>578</v>
      </c>
      <c r="E186" t="s">
        <v>855</v>
      </c>
      <c r="F186">
        <v>95000</v>
      </c>
      <c r="G186">
        <v>0</v>
      </c>
      <c r="H186">
        <v>0</v>
      </c>
      <c r="I186">
        <v>95000</v>
      </c>
      <c r="J186">
        <v>20183.8</v>
      </c>
      <c r="K186">
        <v>0</v>
      </c>
      <c r="L186">
        <v>74816.2</v>
      </c>
      <c r="M186">
        <v>176</v>
      </c>
      <c r="N186" t="s">
        <v>426</v>
      </c>
      <c r="O186">
        <v>306</v>
      </c>
      <c r="P186" t="s">
        <v>427</v>
      </c>
      <c r="Q186" t="s">
        <v>428</v>
      </c>
      <c r="R186">
        <v>7600008248</v>
      </c>
      <c r="S186">
        <v>1</v>
      </c>
      <c r="T186">
        <v>6745</v>
      </c>
      <c r="U186">
        <v>1127.0899999999999</v>
      </c>
      <c r="V186">
        <v>6735.5</v>
      </c>
      <c r="W186">
        <v>0</v>
      </c>
      <c r="X186" t="s">
        <v>418</v>
      </c>
      <c r="Y186">
        <v>1</v>
      </c>
      <c r="Z186">
        <v>1</v>
      </c>
      <c r="AA186">
        <v>142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156</v>
      </c>
      <c r="B187" t="s">
        <v>327</v>
      </c>
      <c r="C187" t="s">
        <v>856</v>
      </c>
      <c r="D187" t="s">
        <v>548</v>
      </c>
      <c r="E187" t="s">
        <v>855</v>
      </c>
      <c r="F187">
        <v>95000</v>
      </c>
      <c r="G187">
        <v>0</v>
      </c>
      <c r="H187">
        <v>0</v>
      </c>
      <c r="I187">
        <v>95000</v>
      </c>
      <c r="J187">
        <v>17318.060000000001</v>
      </c>
      <c r="K187">
        <v>0</v>
      </c>
      <c r="L187">
        <v>77681.94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9603371634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123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157</v>
      </c>
      <c r="B188" t="s">
        <v>308</v>
      </c>
      <c r="C188" t="s">
        <v>856</v>
      </c>
      <c r="D188" t="s">
        <v>616</v>
      </c>
      <c r="E188" t="s">
        <v>855</v>
      </c>
      <c r="F188">
        <v>25000</v>
      </c>
      <c r="G188">
        <v>0</v>
      </c>
      <c r="H188">
        <v>0</v>
      </c>
      <c r="I188">
        <v>25000</v>
      </c>
      <c r="J188">
        <v>1502.5</v>
      </c>
      <c r="K188">
        <v>0</v>
      </c>
      <c r="L188">
        <v>23497.5</v>
      </c>
      <c r="M188">
        <v>176</v>
      </c>
      <c r="N188" t="s">
        <v>426</v>
      </c>
      <c r="O188">
        <v>3</v>
      </c>
      <c r="P188" t="s">
        <v>427</v>
      </c>
      <c r="Q188" t="s">
        <v>428</v>
      </c>
      <c r="R188">
        <v>9606945967</v>
      </c>
      <c r="S188">
        <v>1</v>
      </c>
      <c r="T188">
        <v>1775</v>
      </c>
      <c r="U188">
        <v>325</v>
      </c>
      <c r="V188">
        <v>1772.5</v>
      </c>
      <c r="W188">
        <v>0</v>
      </c>
      <c r="X188" t="s">
        <v>418</v>
      </c>
      <c r="Y188">
        <v>1</v>
      </c>
      <c r="Z188">
        <v>1</v>
      </c>
      <c r="AA188">
        <v>181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</sheetData>
  <autoFilter ref="A1:AG1" xr:uid="{0D4D0833-0F66-4AEF-9291-C0DC17926A55}">
    <sortState xmlns:xlrd2="http://schemas.microsoft.com/office/spreadsheetml/2017/richdata2" ref="A2:AG188">
      <sortCondition ref="A1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CB6A-3356-441E-89F7-07FF673373AC}">
  <dimension ref="A3:J49"/>
  <sheetViews>
    <sheetView topLeftCell="C16" workbookViewId="0">
      <selection activeCell="J5" sqref="J5:J49"/>
    </sheetView>
  </sheetViews>
  <sheetFormatPr baseColWidth="10" defaultRowHeight="15" x14ac:dyDescent="0.25"/>
  <cols>
    <col min="1" max="1" width="44.42578125" bestFit="1" customWidth="1"/>
    <col min="2" max="2" width="22.85546875" bestFit="1" customWidth="1"/>
    <col min="3" max="3" width="28.7109375" bestFit="1" customWidth="1"/>
    <col min="4" max="4" width="28.7109375" customWidth="1"/>
    <col min="5" max="5" width="31.28515625" bestFit="1" customWidth="1"/>
    <col min="6" max="6" width="31.5703125" bestFit="1" customWidth="1"/>
    <col min="7" max="8" width="26.5703125" bestFit="1" customWidth="1"/>
    <col min="9" max="9" width="35.140625" bestFit="1" customWidth="1"/>
    <col min="10" max="10" width="34.42578125" bestFit="1" customWidth="1"/>
    <col min="11" max="11" width="14.7109375" bestFit="1" customWidth="1"/>
    <col min="12" max="12" width="23.85546875" bestFit="1" customWidth="1"/>
    <col min="13" max="13" width="26.140625" bestFit="1" customWidth="1"/>
    <col min="14" max="14" width="26.85546875" bestFit="1" customWidth="1"/>
    <col min="15" max="15" width="23.42578125" bestFit="1" customWidth="1"/>
    <col min="16" max="16" width="14.7109375" bestFit="1" customWidth="1"/>
    <col min="17" max="17" width="28.7109375" bestFit="1" customWidth="1"/>
    <col min="18" max="18" width="11.140625" bestFit="1" customWidth="1"/>
  </cols>
  <sheetData>
    <row r="3" spans="1:10" x14ac:dyDescent="0.25">
      <c r="A3" t="s">
        <v>629</v>
      </c>
      <c r="C3" t="s">
        <v>385</v>
      </c>
    </row>
    <row r="4" spans="1:10" x14ac:dyDescent="0.25">
      <c r="A4" t="s">
        <v>383</v>
      </c>
      <c r="B4" t="s">
        <v>384</v>
      </c>
      <c r="C4" t="s">
        <v>798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  <c r="I4" t="s">
        <v>627</v>
      </c>
      <c r="J4" t="s">
        <v>681</v>
      </c>
    </row>
    <row r="5" spans="1:10" x14ac:dyDescent="0.25">
      <c r="A5" t="s">
        <v>169</v>
      </c>
      <c r="B5" t="s">
        <v>297</v>
      </c>
      <c r="C5">
        <v>20000</v>
      </c>
      <c r="D5">
        <v>1182</v>
      </c>
      <c r="F5">
        <v>25</v>
      </c>
      <c r="G5">
        <v>608</v>
      </c>
      <c r="H5">
        <v>574</v>
      </c>
    </row>
    <row r="6" spans="1:10" x14ac:dyDescent="0.25">
      <c r="A6" t="s">
        <v>242</v>
      </c>
      <c r="B6" t="s">
        <v>298</v>
      </c>
      <c r="C6">
        <v>48000</v>
      </c>
      <c r="D6">
        <v>2836.8</v>
      </c>
      <c r="E6">
        <v>1571.73</v>
      </c>
      <c r="F6">
        <v>25</v>
      </c>
      <c r="G6">
        <v>1459.2</v>
      </c>
      <c r="H6">
        <v>1377.6</v>
      </c>
    </row>
    <row r="7" spans="1:10" x14ac:dyDescent="0.25">
      <c r="A7" t="s">
        <v>170</v>
      </c>
      <c r="B7" t="s">
        <v>299</v>
      </c>
      <c r="C7">
        <v>150000</v>
      </c>
      <c r="D7">
        <v>8865</v>
      </c>
      <c r="E7">
        <v>23866.62</v>
      </c>
      <c r="F7">
        <v>25</v>
      </c>
      <c r="G7">
        <v>4560</v>
      </c>
      <c r="H7">
        <v>4305</v>
      </c>
      <c r="J7">
        <v>4500</v>
      </c>
    </row>
    <row r="8" spans="1:10" x14ac:dyDescent="0.25">
      <c r="A8" t="s">
        <v>207</v>
      </c>
      <c r="B8" t="s">
        <v>300</v>
      </c>
      <c r="C8">
        <v>110000</v>
      </c>
      <c r="D8">
        <v>6501</v>
      </c>
      <c r="E8">
        <v>14457.62</v>
      </c>
      <c r="F8">
        <v>25</v>
      </c>
      <c r="G8">
        <v>3344</v>
      </c>
      <c r="H8">
        <v>3157</v>
      </c>
    </row>
    <row r="9" spans="1:10" x14ac:dyDescent="0.25">
      <c r="A9" t="s">
        <v>208</v>
      </c>
      <c r="B9" t="s">
        <v>301</v>
      </c>
      <c r="C9">
        <v>150000</v>
      </c>
      <c r="D9">
        <v>8865</v>
      </c>
      <c r="E9">
        <v>23866.62</v>
      </c>
      <c r="F9">
        <v>25</v>
      </c>
      <c r="G9">
        <v>4560</v>
      </c>
      <c r="H9">
        <v>4305</v>
      </c>
    </row>
    <row r="10" spans="1:10" x14ac:dyDescent="0.25">
      <c r="A10" t="s">
        <v>209</v>
      </c>
      <c r="B10" t="s">
        <v>302</v>
      </c>
      <c r="C10">
        <v>85000</v>
      </c>
      <c r="D10">
        <v>5023.5</v>
      </c>
      <c r="E10">
        <v>8576.99</v>
      </c>
      <c r="F10">
        <v>25</v>
      </c>
      <c r="G10">
        <v>2584</v>
      </c>
      <c r="H10">
        <v>2439.5</v>
      </c>
    </row>
    <row r="11" spans="1:10" x14ac:dyDescent="0.25">
      <c r="A11" t="s">
        <v>171</v>
      </c>
      <c r="B11" t="s">
        <v>303</v>
      </c>
      <c r="C11">
        <v>75000</v>
      </c>
      <c r="D11">
        <v>4432.5</v>
      </c>
      <c r="E11">
        <v>6309.38</v>
      </c>
      <c r="F11">
        <v>25</v>
      </c>
      <c r="G11">
        <v>2280</v>
      </c>
      <c r="H11">
        <v>2152.5</v>
      </c>
    </row>
    <row r="12" spans="1:10" x14ac:dyDescent="0.25">
      <c r="A12" t="s">
        <v>273</v>
      </c>
      <c r="B12" t="s">
        <v>302</v>
      </c>
      <c r="C12">
        <v>95000</v>
      </c>
      <c r="D12">
        <v>5614.5</v>
      </c>
      <c r="E12">
        <v>10929.24</v>
      </c>
      <c r="F12">
        <v>25</v>
      </c>
      <c r="G12">
        <v>2888</v>
      </c>
      <c r="H12">
        <v>2726.5</v>
      </c>
    </row>
    <row r="13" spans="1:10" x14ac:dyDescent="0.25">
      <c r="A13" t="s">
        <v>381</v>
      </c>
      <c r="B13" t="s">
        <v>382</v>
      </c>
      <c r="C13">
        <v>100000</v>
      </c>
      <c r="D13">
        <v>5910</v>
      </c>
      <c r="E13">
        <v>12105.37</v>
      </c>
      <c r="F13">
        <v>25</v>
      </c>
      <c r="G13">
        <v>3040</v>
      </c>
      <c r="H13">
        <v>2870</v>
      </c>
    </row>
    <row r="14" spans="1:10" x14ac:dyDescent="0.25">
      <c r="A14" t="s">
        <v>186</v>
      </c>
      <c r="B14" t="s">
        <v>304</v>
      </c>
      <c r="C14">
        <v>200000</v>
      </c>
      <c r="D14">
        <v>11820</v>
      </c>
      <c r="E14">
        <v>35627.870000000003</v>
      </c>
      <c r="F14">
        <v>25</v>
      </c>
      <c r="G14">
        <v>6080</v>
      </c>
      <c r="H14">
        <v>5740</v>
      </c>
    </row>
    <row r="15" spans="1:10" x14ac:dyDescent="0.25">
      <c r="A15" t="s">
        <v>380</v>
      </c>
      <c r="B15" t="s">
        <v>302</v>
      </c>
      <c r="C15">
        <v>95000</v>
      </c>
      <c r="D15">
        <v>5614.5</v>
      </c>
      <c r="E15">
        <v>10929.24</v>
      </c>
      <c r="F15">
        <v>25</v>
      </c>
      <c r="G15">
        <v>2888</v>
      </c>
      <c r="H15">
        <v>2726.5</v>
      </c>
    </row>
    <row r="16" spans="1:10" x14ac:dyDescent="0.25">
      <c r="A16" t="s">
        <v>210</v>
      </c>
      <c r="B16" t="s">
        <v>302</v>
      </c>
      <c r="C16">
        <v>85000</v>
      </c>
      <c r="D16">
        <v>5023.5</v>
      </c>
      <c r="E16">
        <v>8576.99</v>
      </c>
      <c r="F16">
        <v>25</v>
      </c>
      <c r="G16">
        <v>2584</v>
      </c>
      <c r="H16">
        <v>2439.5</v>
      </c>
    </row>
    <row r="17" spans="1:8" x14ac:dyDescent="0.25">
      <c r="A17" t="s">
        <v>187</v>
      </c>
      <c r="B17" t="s">
        <v>306</v>
      </c>
      <c r="C17">
        <v>200000</v>
      </c>
      <c r="D17">
        <v>11820</v>
      </c>
      <c r="E17">
        <v>35627.870000000003</v>
      </c>
      <c r="F17">
        <v>25</v>
      </c>
      <c r="G17">
        <v>6080</v>
      </c>
      <c r="H17">
        <v>5740</v>
      </c>
    </row>
    <row r="18" spans="1:8" x14ac:dyDescent="0.25">
      <c r="A18" t="s">
        <v>173</v>
      </c>
      <c r="B18" t="s">
        <v>307</v>
      </c>
      <c r="C18">
        <v>162500</v>
      </c>
      <c r="D18">
        <v>9603.75</v>
      </c>
      <c r="E18">
        <v>26806.93</v>
      </c>
      <c r="F18">
        <v>25</v>
      </c>
      <c r="G18">
        <v>4940</v>
      </c>
      <c r="H18">
        <v>4663.75</v>
      </c>
    </row>
    <row r="19" spans="1:8" x14ac:dyDescent="0.25">
      <c r="A19" t="s">
        <v>272</v>
      </c>
      <c r="B19" t="s">
        <v>308</v>
      </c>
      <c r="C19">
        <v>26000</v>
      </c>
      <c r="D19">
        <v>1536.6</v>
      </c>
      <c r="F19">
        <v>25</v>
      </c>
      <c r="G19">
        <v>790.4</v>
      </c>
      <c r="H19">
        <v>746.2</v>
      </c>
    </row>
    <row r="20" spans="1:8" x14ac:dyDescent="0.25">
      <c r="A20" t="s">
        <v>174</v>
      </c>
      <c r="B20" t="s">
        <v>309</v>
      </c>
      <c r="C20">
        <v>75000</v>
      </c>
      <c r="D20">
        <v>4432.5</v>
      </c>
      <c r="E20">
        <v>6309.38</v>
      </c>
      <c r="F20">
        <v>25</v>
      </c>
      <c r="G20">
        <v>2280</v>
      </c>
      <c r="H20">
        <v>2152.5</v>
      </c>
    </row>
    <row r="21" spans="1:8" x14ac:dyDescent="0.25">
      <c r="A21" t="s">
        <v>211</v>
      </c>
      <c r="B21" t="s">
        <v>302</v>
      </c>
      <c r="C21">
        <v>85000</v>
      </c>
      <c r="D21">
        <v>5023.5</v>
      </c>
      <c r="E21">
        <v>8576.99</v>
      </c>
      <c r="F21">
        <v>25</v>
      </c>
      <c r="G21">
        <v>2584</v>
      </c>
      <c r="H21">
        <v>2439.5</v>
      </c>
    </row>
    <row r="22" spans="1:8" x14ac:dyDescent="0.25">
      <c r="A22" t="s">
        <v>212</v>
      </c>
      <c r="B22" t="s">
        <v>302</v>
      </c>
      <c r="C22">
        <v>85000</v>
      </c>
      <c r="D22">
        <v>5023.5</v>
      </c>
      <c r="E22">
        <v>8576.99</v>
      </c>
      <c r="F22">
        <v>25</v>
      </c>
      <c r="G22">
        <v>2584</v>
      </c>
      <c r="H22">
        <v>2439.5</v>
      </c>
    </row>
    <row r="23" spans="1:8" x14ac:dyDescent="0.25">
      <c r="A23" t="s">
        <v>310</v>
      </c>
      <c r="B23" t="s">
        <v>311</v>
      </c>
      <c r="C23">
        <v>160000</v>
      </c>
      <c r="D23">
        <v>9456</v>
      </c>
      <c r="E23">
        <v>26218.87</v>
      </c>
      <c r="F23">
        <v>25</v>
      </c>
      <c r="G23">
        <v>4864</v>
      </c>
      <c r="H23">
        <v>4592</v>
      </c>
    </row>
    <row r="24" spans="1:8" x14ac:dyDescent="0.25">
      <c r="A24" t="s">
        <v>279</v>
      </c>
      <c r="B24" t="s">
        <v>302</v>
      </c>
      <c r="C24">
        <v>65000</v>
      </c>
      <c r="D24">
        <v>3841.5</v>
      </c>
      <c r="E24">
        <v>4427.58</v>
      </c>
      <c r="F24">
        <v>25</v>
      </c>
      <c r="G24">
        <v>1976</v>
      </c>
      <c r="H24">
        <v>1865.5</v>
      </c>
    </row>
    <row r="25" spans="1:8" x14ac:dyDescent="0.25">
      <c r="A25" t="s">
        <v>175</v>
      </c>
      <c r="B25" t="s">
        <v>312</v>
      </c>
      <c r="C25">
        <v>48000</v>
      </c>
      <c r="D25">
        <v>2836.8</v>
      </c>
      <c r="E25">
        <v>1571.73</v>
      </c>
      <c r="F25">
        <v>25</v>
      </c>
      <c r="G25">
        <v>1459.2</v>
      </c>
      <c r="H25">
        <v>1377.6</v>
      </c>
    </row>
    <row r="26" spans="1:8" x14ac:dyDescent="0.25">
      <c r="A26" t="s">
        <v>269</v>
      </c>
      <c r="B26" t="s">
        <v>308</v>
      </c>
      <c r="C26">
        <v>26000</v>
      </c>
      <c r="D26">
        <v>1536.6</v>
      </c>
      <c r="F26">
        <v>25</v>
      </c>
      <c r="G26">
        <v>790.4</v>
      </c>
      <c r="H26">
        <v>746.2</v>
      </c>
    </row>
    <row r="27" spans="1:8" x14ac:dyDescent="0.25">
      <c r="A27" t="s">
        <v>176</v>
      </c>
      <c r="B27" t="s">
        <v>313</v>
      </c>
      <c r="C27">
        <v>90000</v>
      </c>
      <c r="D27">
        <v>5319</v>
      </c>
      <c r="E27">
        <v>9753.1200000000008</v>
      </c>
      <c r="F27">
        <v>25</v>
      </c>
      <c r="G27">
        <v>2736</v>
      </c>
      <c r="H27">
        <v>2583</v>
      </c>
    </row>
    <row r="28" spans="1:8" x14ac:dyDescent="0.25">
      <c r="A28" t="s">
        <v>177</v>
      </c>
      <c r="B28" t="s">
        <v>314</v>
      </c>
      <c r="C28">
        <v>25000</v>
      </c>
      <c r="D28">
        <v>1477.5</v>
      </c>
      <c r="F28">
        <v>25</v>
      </c>
      <c r="G28">
        <v>760</v>
      </c>
      <c r="H28">
        <v>717.5</v>
      </c>
    </row>
    <row r="29" spans="1:8" x14ac:dyDescent="0.25">
      <c r="A29" t="s">
        <v>188</v>
      </c>
      <c r="B29" t="s">
        <v>300</v>
      </c>
      <c r="C29">
        <v>150000</v>
      </c>
      <c r="D29">
        <v>8865</v>
      </c>
      <c r="E29">
        <v>23866.62</v>
      </c>
      <c r="F29">
        <v>25</v>
      </c>
      <c r="G29">
        <v>4560</v>
      </c>
      <c r="H29">
        <v>4305</v>
      </c>
    </row>
    <row r="30" spans="1:8" x14ac:dyDescent="0.25">
      <c r="A30" t="s">
        <v>213</v>
      </c>
      <c r="B30" t="s">
        <v>300</v>
      </c>
      <c r="C30">
        <v>95000</v>
      </c>
      <c r="D30">
        <v>5614.5</v>
      </c>
      <c r="E30">
        <v>10929.24</v>
      </c>
      <c r="F30">
        <v>25</v>
      </c>
      <c r="G30">
        <v>2888</v>
      </c>
      <c r="H30">
        <v>2726.5</v>
      </c>
    </row>
    <row r="31" spans="1:8" x14ac:dyDescent="0.25">
      <c r="A31" t="s">
        <v>830</v>
      </c>
      <c r="B31" t="s">
        <v>302</v>
      </c>
      <c r="C31">
        <v>95000</v>
      </c>
      <c r="D31">
        <v>5614.5</v>
      </c>
      <c r="E31">
        <v>10929.24</v>
      </c>
      <c r="F31">
        <v>25</v>
      </c>
      <c r="G31">
        <v>2888</v>
      </c>
      <c r="H31">
        <v>2726.5</v>
      </c>
    </row>
    <row r="32" spans="1:8" x14ac:dyDescent="0.25">
      <c r="A32" t="s">
        <v>268</v>
      </c>
      <c r="B32" t="s">
        <v>308</v>
      </c>
      <c r="C32">
        <v>26000</v>
      </c>
      <c r="D32">
        <v>1536.6</v>
      </c>
      <c r="F32">
        <v>25</v>
      </c>
      <c r="G32">
        <v>790.4</v>
      </c>
      <c r="H32">
        <v>746.2</v>
      </c>
    </row>
    <row r="33" spans="1:9" x14ac:dyDescent="0.25">
      <c r="A33" t="s">
        <v>214</v>
      </c>
      <c r="B33" t="s">
        <v>302</v>
      </c>
      <c r="C33">
        <v>85000</v>
      </c>
      <c r="D33">
        <v>5023.5</v>
      </c>
      <c r="E33">
        <v>8576.99</v>
      </c>
      <c r="F33">
        <v>25</v>
      </c>
      <c r="G33">
        <v>2584</v>
      </c>
      <c r="H33">
        <v>2439.5</v>
      </c>
    </row>
    <row r="34" spans="1:9" x14ac:dyDescent="0.25">
      <c r="A34" t="s">
        <v>178</v>
      </c>
      <c r="B34" t="s">
        <v>315</v>
      </c>
      <c r="C34">
        <v>60000</v>
      </c>
      <c r="D34">
        <v>3546</v>
      </c>
      <c r="E34">
        <v>3486.68</v>
      </c>
      <c r="F34">
        <v>25</v>
      </c>
      <c r="G34">
        <v>1824</v>
      </c>
      <c r="H34">
        <v>1722</v>
      </c>
    </row>
    <row r="35" spans="1:9" x14ac:dyDescent="0.25">
      <c r="A35" t="s">
        <v>215</v>
      </c>
      <c r="B35" t="s">
        <v>302</v>
      </c>
      <c r="C35">
        <v>85000</v>
      </c>
      <c r="D35">
        <v>5023.5</v>
      </c>
      <c r="E35">
        <v>8576.99</v>
      </c>
      <c r="F35">
        <v>25</v>
      </c>
      <c r="G35">
        <v>2584</v>
      </c>
      <c r="H35">
        <v>2439.5</v>
      </c>
    </row>
    <row r="36" spans="1:9" x14ac:dyDescent="0.25">
      <c r="A36" t="s">
        <v>179</v>
      </c>
      <c r="B36" t="s">
        <v>316</v>
      </c>
      <c r="C36">
        <v>48750</v>
      </c>
      <c r="D36">
        <v>2881.13</v>
      </c>
      <c r="E36">
        <v>1677.58</v>
      </c>
      <c r="F36">
        <v>25</v>
      </c>
      <c r="G36">
        <v>1482</v>
      </c>
      <c r="H36">
        <v>1399.13</v>
      </c>
    </row>
    <row r="37" spans="1:9" x14ac:dyDescent="0.25">
      <c r="A37" t="s">
        <v>180</v>
      </c>
      <c r="B37" t="s">
        <v>317</v>
      </c>
      <c r="C37">
        <v>15000</v>
      </c>
      <c r="D37">
        <v>886.5</v>
      </c>
      <c r="F37">
        <v>25</v>
      </c>
      <c r="G37">
        <v>456</v>
      </c>
      <c r="H37">
        <v>430.5</v>
      </c>
    </row>
    <row r="38" spans="1:9" x14ac:dyDescent="0.25">
      <c r="A38" t="s">
        <v>216</v>
      </c>
      <c r="B38" t="s">
        <v>302</v>
      </c>
      <c r="C38">
        <v>85000</v>
      </c>
      <c r="D38">
        <v>5023.5</v>
      </c>
      <c r="E38">
        <v>8576.99</v>
      </c>
      <c r="F38">
        <v>25</v>
      </c>
      <c r="G38">
        <v>2584</v>
      </c>
      <c r="H38">
        <v>2439.5</v>
      </c>
      <c r="I38">
        <v>1546.67</v>
      </c>
    </row>
    <row r="39" spans="1:9" x14ac:dyDescent="0.25">
      <c r="A39" t="s">
        <v>181</v>
      </c>
      <c r="B39" t="s">
        <v>318</v>
      </c>
      <c r="C39">
        <v>80000</v>
      </c>
      <c r="D39">
        <v>4728</v>
      </c>
      <c r="E39">
        <v>7400.87</v>
      </c>
      <c r="F39">
        <v>25</v>
      </c>
      <c r="G39">
        <v>2432</v>
      </c>
      <c r="H39">
        <v>2296</v>
      </c>
      <c r="I39">
        <v>637.65</v>
      </c>
    </row>
    <row r="40" spans="1:9" x14ac:dyDescent="0.25">
      <c r="A40" t="s">
        <v>182</v>
      </c>
      <c r="B40" t="s">
        <v>312</v>
      </c>
      <c r="C40">
        <v>48000</v>
      </c>
      <c r="D40">
        <v>2836.8</v>
      </c>
      <c r="E40">
        <v>1571.73</v>
      </c>
      <c r="F40">
        <v>25</v>
      </c>
      <c r="G40">
        <v>1459.2</v>
      </c>
      <c r="H40">
        <v>1377.6</v>
      </c>
    </row>
    <row r="41" spans="1:9" x14ac:dyDescent="0.25">
      <c r="A41" t="s">
        <v>270</v>
      </c>
      <c r="B41" t="s">
        <v>308</v>
      </c>
      <c r="C41">
        <v>26000</v>
      </c>
      <c r="D41">
        <v>1536.6</v>
      </c>
      <c r="F41">
        <v>25</v>
      </c>
      <c r="G41">
        <v>790.4</v>
      </c>
      <c r="H41">
        <v>746.2</v>
      </c>
    </row>
    <row r="42" spans="1:9" x14ac:dyDescent="0.25">
      <c r="A42" t="s">
        <v>271</v>
      </c>
      <c r="B42" t="s">
        <v>308</v>
      </c>
      <c r="C42">
        <v>26000</v>
      </c>
      <c r="D42">
        <v>1536.6</v>
      </c>
      <c r="F42">
        <v>25</v>
      </c>
      <c r="G42">
        <v>790.4</v>
      </c>
      <c r="H42">
        <v>746.2</v>
      </c>
    </row>
    <row r="43" spans="1:9" x14ac:dyDescent="0.25">
      <c r="A43" t="s">
        <v>232</v>
      </c>
      <c r="B43" t="s">
        <v>302</v>
      </c>
      <c r="C43">
        <v>85000</v>
      </c>
      <c r="D43">
        <v>5023.5</v>
      </c>
      <c r="E43">
        <v>8576.99</v>
      </c>
      <c r="F43">
        <v>25</v>
      </c>
      <c r="G43">
        <v>2584</v>
      </c>
      <c r="H43">
        <v>2439.5</v>
      </c>
    </row>
    <row r="44" spans="1:9" x14ac:dyDescent="0.25">
      <c r="A44" t="s">
        <v>194</v>
      </c>
      <c r="B44" t="s">
        <v>299</v>
      </c>
      <c r="C44">
        <v>200000</v>
      </c>
      <c r="D44">
        <v>11820</v>
      </c>
      <c r="E44">
        <v>35627.870000000003</v>
      </c>
      <c r="F44">
        <v>25</v>
      </c>
      <c r="G44">
        <v>6080</v>
      </c>
      <c r="H44">
        <v>5740</v>
      </c>
    </row>
    <row r="45" spans="1:9" x14ac:dyDescent="0.25">
      <c r="A45" t="s">
        <v>217</v>
      </c>
      <c r="B45" t="s">
        <v>302</v>
      </c>
      <c r="C45">
        <v>85000</v>
      </c>
      <c r="D45">
        <v>5023.5</v>
      </c>
      <c r="E45">
        <v>8576.99</v>
      </c>
      <c r="F45">
        <v>25</v>
      </c>
      <c r="G45">
        <v>2584</v>
      </c>
      <c r="H45">
        <v>2439.5</v>
      </c>
    </row>
    <row r="46" spans="1:9" x14ac:dyDescent="0.25">
      <c r="A46" t="s">
        <v>218</v>
      </c>
      <c r="B46" t="s">
        <v>302</v>
      </c>
      <c r="C46">
        <v>85000</v>
      </c>
      <c r="D46">
        <v>5023.5</v>
      </c>
      <c r="E46">
        <v>8576.99</v>
      </c>
      <c r="F46">
        <v>25</v>
      </c>
      <c r="G46">
        <v>2584</v>
      </c>
      <c r="H46">
        <v>2439.5</v>
      </c>
    </row>
    <row r="47" spans="1:9" x14ac:dyDescent="0.25">
      <c r="A47" t="s">
        <v>195</v>
      </c>
      <c r="B47" t="s">
        <v>319</v>
      </c>
      <c r="C47">
        <v>180000</v>
      </c>
      <c r="D47">
        <v>10638</v>
      </c>
      <c r="E47">
        <v>30923.37</v>
      </c>
      <c r="F47">
        <v>25</v>
      </c>
      <c r="G47">
        <v>5472</v>
      </c>
      <c r="H47">
        <v>5166</v>
      </c>
    </row>
    <row r="48" spans="1:9" x14ac:dyDescent="0.25">
      <c r="A48" t="s">
        <v>183</v>
      </c>
      <c r="B48" t="s">
        <v>318</v>
      </c>
      <c r="C48">
        <v>65000</v>
      </c>
      <c r="D48">
        <v>3841.5</v>
      </c>
      <c r="E48">
        <v>4427.58</v>
      </c>
      <c r="F48">
        <v>25</v>
      </c>
      <c r="G48">
        <v>1976</v>
      </c>
      <c r="H48">
        <v>1865.5</v>
      </c>
    </row>
    <row r="49" spans="1:8" x14ac:dyDescent="0.25">
      <c r="A49" t="s">
        <v>184</v>
      </c>
      <c r="B49" t="s">
        <v>316</v>
      </c>
      <c r="C49">
        <v>50000</v>
      </c>
      <c r="D49">
        <v>2955</v>
      </c>
      <c r="E49">
        <v>1854</v>
      </c>
      <c r="F49">
        <v>25</v>
      </c>
      <c r="G49">
        <v>1520</v>
      </c>
      <c r="H49">
        <v>1435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86DDE-67C2-4B6C-B6FE-48B01C8CAA66}">
  <dimension ref="A1:AT231"/>
  <sheetViews>
    <sheetView workbookViewId="0">
      <selection activeCell="J14" sqref="J14"/>
    </sheetView>
  </sheetViews>
  <sheetFormatPr baseColWidth="10" defaultRowHeight="15" x14ac:dyDescent="0.25"/>
  <sheetData>
    <row r="1" spans="1:46" x14ac:dyDescent="0.25">
      <c r="A1" t="s">
        <v>784</v>
      </c>
      <c r="B1" t="s">
        <v>738</v>
      </c>
      <c r="C1" t="s">
        <v>739</v>
      </c>
      <c r="D1" t="s">
        <v>740</v>
      </c>
      <c r="E1" t="s">
        <v>741</v>
      </c>
      <c r="F1" t="s">
        <v>742</v>
      </c>
      <c r="G1" t="s">
        <v>743</v>
      </c>
      <c r="H1" t="s">
        <v>744</v>
      </c>
      <c r="I1" t="s">
        <v>745</v>
      </c>
      <c r="J1" t="s">
        <v>746</v>
      </c>
      <c r="K1" t="s">
        <v>747</v>
      </c>
      <c r="L1" t="s">
        <v>748</v>
      </c>
      <c r="M1" t="s">
        <v>749</v>
      </c>
      <c r="N1" t="s">
        <v>383</v>
      </c>
      <c r="O1" t="s">
        <v>384</v>
      </c>
      <c r="P1" t="s">
        <v>385</v>
      </c>
      <c r="Q1" t="s">
        <v>386</v>
      </c>
      <c r="R1" t="s">
        <v>387</v>
      </c>
      <c r="S1" t="s">
        <v>388</v>
      </c>
      <c r="T1" t="s">
        <v>389</v>
      </c>
      <c r="U1" t="s">
        <v>390</v>
      </c>
      <c r="V1" t="s">
        <v>391</v>
      </c>
      <c r="W1" t="s">
        <v>392</v>
      </c>
      <c r="X1" t="s">
        <v>393</v>
      </c>
      <c r="Y1" t="s">
        <v>394</v>
      </c>
      <c r="Z1" t="s">
        <v>395</v>
      </c>
      <c r="AA1" t="s">
        <v>396</v>
      </c>
      <c r="AB1" t="s">
        <v>397</v>
      </c>
      <c r="AC1" t="s">
        <v>398</v>
      </c>
      <c r="AD1" t="s">
        <v>399</v>
      </c>
      <c r="AE1" t="s">
        <v>400</v>
      </c>
      <c r="AF1" t="s">
        <v>401</v>
      </c>
      <c r="AG1" t="s">
        <v>402</v>
      </c>
      <c r="AH1" t="s">
        <v>403</v>
      </c>
      <c r="AI1" t="s">
        <v>404</v>
      </c>
      <c r="AJ1" t="s">
        <v>405</v>
      </c>
      <c r="AK1" t="s">
        <v>406</v>
      </c>
      <c r="AL1" t="s">
        <v>407</v>
      </c>
      <c r="AM1" t="s">
        <v>408</v>
      </c>
      <c r="AN1" t="s">
        <v>409</v>
      </c>
      <c r="AO1" t="s">
        <v>410</v>
      </c>
      <c r="AP1" t="s">
        <v>411</v>
      </c>
      <c r="AQ1" t="s">
        <v>412</v>
      </c>
      <c r="AR1" t="s">
        <v>413</v>
      </c>
      <c r="AS1" t="s">
        <v>414</v>
      </c>
      <c r="AT1" t="s">
        <v>415</v>
      </c>
    </row>
    <row r="2" spans="1:46" x14ac:dyDescent="0.25">
      <c r="A2" t="s">
        <v>750</v>
      </c>
      <c r="B2" t="s">
        <v>751</v>
      </c>
      <c r="C2" t="s">
        <v>752</v>
      </c>
      <c r="D2" t="s">
        <v>752</v>
      </c>
      <c r="E2" t="s">
        <v>416</v>
      </c>
      <c r="F2" t="s">
        <v>753</v>
      </c>
      <c r="G2" t="s">
        <v>752</v>
      </c>
      <c r="H2" t="s">
        <v>795</v>
      </c>
      <c r="I2" t="s">
        <v>796</v>
      </c>
      <c r="J2" t="s">
        <v>756</v>
      </c>
      <c r="K2" t="s">
        <v>757</v>
      </c>
      <c r="L2" t="s">
        <v>758</v>
      </c>
      <c r="M2" t="s">
        <v>759</v>
      </c>
      <c r="N2" t="s">
        <v>760</v>
      </c>
      <c r="O2" t="s">
        <v>760</v>
      </c>
      <c r="P2" t="s">
        <v>760</v>
      </c>
      <c r="Q2" t="s">
        <v>761</v>
      </c>
      <c r="R2" t="s">
        <v>732</v>
      </c>
      <c r="S2">
        <v>3935250</v>
      </c>
      <c r="T2">
        <v>0</v>
      </c>
      <c r="U2">
        <v>0</v>
      </c>
      <c r="V2">
        <v>3935250</v>
      </c>
      <c r="W2">
        <v>709226.45</v>
      </c>
      <c r="X2">
        <v>0</v>
      </c>
      <c r="Y2">
        <v>3226023.55</v>
      </c>
      <c r="Z2">
        <v>0</v>
      </c>
      <c r="AA2" t="s">
        <v>760</v>
      </c>
      <c r="AB2">
        <v>0</v>
      </c>
      <c r="AC2" t="s">
        <v>762</v>
      </c>
      <c r="AD2" t="s">
        <v>760</v>
      </c>
      <c r="AE2">
        <v>0</v>
      </c>
      <c r="AF2">
        <v>1</v>
      </c>
      <c r="AG2">
        <v>279402.75</v>
      </c>
      <c r="AH2">
        <v>40169.19</v>
      </c>
      <c r="AI2">
        <v>279009.23</v>
      </c>
      <c r="AJ2">
        <v>0</v>
      </c>
      <c r="AK2" t="s">
        <v>418</v>
      </c>
      <c r="AL2">
        <v>0</v>
      </c>
      <c r="AM2">
        <v>1</v>
      </c>
      <c r="AN2">
        <v>1</v>
      </c>
      <c r="AO2" t="s">
        <v>419</v>
      </c>
      <c r="AP2" t="s">
        <v>633</v>
      </c>
      <c r="AQ2" t="s">
        <v>421</v>
      </c>
      <c r="AR2" t="s">
        <v>634</v>
      </c>
      <c r="AS2" t="s">
        <v>423</v>
      </c>
      <c r="AT2" t="b">
        <v>0</v>
      </c>
    </row>
    <row r="3" spans="1:46" x14ac:dyDescent="0.25">
      <c r="A3" t="s">
        <v>750</v>
      </c>
      <c r="B3" t="s">
        <v>751</v>
      </c>
      <c r="C3" t="s">
        <v>752</v>
      </c>
      <c r="D3" t="s">
        <v>752</v>
      </c>
      <c r="E3" t="s">
        <v>416</v>
      </c>
      <c r="F3" t="s">
        <v>753</v>
      </c>
      <c r="G3" t="s">
        <v>752</v>
      </c>
      <c r="H3" t="s">
        <v>795</v>
      </c>
      <c r="I3" t="s">
        <v>796</v>
      </c>
      <c r="J3" t="s">
        <v>756</v>
      </c>
      <c r="K3" t="s">
        <v>757</v>
      </c>
      <c r="L3" t="s">
        <v>758</v>
      </c>
      <c r="M3" t="s">
        <v>759</v>
      </c>
      <c r="N3" t="s">
        <v>760</v>
      </c>
      <c r="O3" t="s">
        <v>760</v>
      </c>
      <c r="P3" t="s">
        <v>760</v>
      </c>
      <c r="Q3" t="s">
        <v>761</v>
      </c>
      <c r="R3" t="s">
        <v>732</v>
      </c>
      <c r="S3">
        <v>40169.19</v>
      </c>
      <c r="T3">
        <v>0</v>
      </c>
      <c r="U3">
        <v>0</v>
      </c>
      <c r="V3">
        <v>40169.19</v>
      </c>
      <c r="W3">
        <v>0</v>
      </c>
      <c r="X3">
        <v>0</v>
      </c>
      <c r="Y3">
        <v>40169.19</v>
      </c>
      <c r="Z3">
        <v>0</v>
      </c>
      <c r="AA3" t="s">
        <v>760</v>
      </c>
      <c r="AB3">
        <v>0</v>
      </c>
      <c r="AC3" t="s">
        <v>762</v>
      </c>
      <c r="AD3" t="s">
        <v>760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 t="s">
        <v>418</v>
      </c>
      <c r="AL3">
        <v>0</v>
      </c>
      <c r="AM3">
        <v>1</v>
      </c>
      <c r="AN3">
        <v>2</v>
      </c>
      <c r="AO3" t="s">
        <v>419</v>
      </c>
      <c r="AP3" t="s">
        <v>633</v>
      </c>
      <c r="AQ3" t="s">
        <v>421</v>
      </c>
      <c r="AR3" t="s">
        <v>634</v>
      </c>
      <c r="AS3" t="s">
        <v>763</v>
      </c>
      <c r="AT3" t="b">
        <v>0</v>
      </c>
    </row>
    <row r="4" spans="1:46" x14ac:dyDescent="0.25">
      <c r="A4" t="s">
        <v>750</v>
      </c>
      <c r="B4" t="s">
        <v>751</v>
      </c>
      <c r="C4" t="s">
        <v>752</v>
      </c>
      <c r="D4" t="s">
        <v>752</v>
      </c>
      <c r="E4" t="s">
        <v>416</v>
      </c>
      <c r="F4" t="s">
        <v>753</v>
      </c>
      <c r="G4" t="s">
        <v>752</v>
      </c>
      <c r="H4" t="s">
        <v>795</v>
      </c>
      <c r="I4" t="s">
        <v>796</v>
      </c>
      <c r="J4" t="s">
        <v>756</v>
      </c>
      <c r="K4" t="s">
        <v>757</v>
      </c>
      <c r="L4" t="s">
        <v>758</v>
      </c>
      <c r="M4" t="s">
        <v>759</v>
      </c>
      <c r="N4" t="s">
        <v>760</v>
      </c>
      <c r="O4" t="s">
        <v>760</v>
      </c>
      <c r="P4" t="s">
        <v>760</v>
      </c>
      <c r="Q4" t="s">
        <v>761</v>
      </c>
      <c r="R4" t="s">
        <v>732</v>
      </c>
      <c r="S4">
        <v>279009.23</v>
      </c>
      <c r="T4">
        <v>0</v>
      </c>
      <c r="U4">
        <v>0</v>
      </c>
      <c r="V4">
        <v>279009.23</v>
      </c>
      <c r="W4">
        <v>0</v>
      </c>
      <c r="X4">
        <v>0</v>
      </c>
      <c r="Y4">
        <v>279009.23</v>
      </c>
      <c r="Z4">
        <v>0</v>
      </c>
      <c r="AA4" t="s">
        <v>760</v>
      </c>
      <c r="AB4">
        <v>0</v>
      </c>
      <c r="AC4" t="s">
        <v>762</v>
      </c>
      <c r="AD4" t="s">
        <v>760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 t="s">
        <v>418</v>
      </c>
      <c r="AL4">
        <v>0</v>
      </c>
      <c r="AM4">
        <v>1</v>
      </c>
      <c r="AN4">
        <v>3</v>
      </c>
      <c r="AO4" t="s">
        <v>419</v>
      </c>
      <c r="AP4" t="s">
        <v>633</v>
      </c>
      <c r="AQ4" t="s">
        <v>421</v>
      </c>
      <c r="AR4" t="s">
        <v>634</v>
      </c>
      <c r="AS4" t="s">
        <v>764</v>
      </c>
      <c r="AT4" t="b">
        <v>0</v>
      </c>
    </row>
    <row r="5" spans="1:46" x14ac:dyDescent="0.25">
      <c r="A5" t="s">
        <v>750</v>
      </c>
      <c r="B5" t="s">
        <v>751</v>
      </c>
      <c r="C5" t="s">
        <v>752</v>
      </c>
      <c r="D5" t="s">
        <v>752</v>
      </c>
      <c r="E5" t="s">
        <v>416</v>
      </c>
      <c r="F5" t="s">
        <v>753</v>
      </c>
      <c r="G5" t="s">
        <v>752</v>
      </c>
      <c r="H5" t="s">
        <v>795</v>
      </c>
      <c r="I5" t="s">
        <v>796</v>
      </c>
      <c r="J5" t="s">
        <v>756</v>
      </c>
      <c r="K5" t="s">
        <v>757</v>
      </c>
      <c r="L5" t="s">
        <v>758</v>
      </c>
      <c r="M5" t="s">
        <v>759</v>
      </c>
      <c r="N5" t="s">
        <v>760</v>
      </c>
      <c r="O5" t="s">
        <v>760</v>
      </c>
      <c r="P5" t="s">
        <v>760</v>
      </c>
      <c r="Q5" t="s">
        <v>761</v>
      </c>
      <c r="R5" t="s">
        <v>732</v>
      </c>
      <c r="S5">
        <v>279402.75</v>
      </c>
      <c r="T5">
        <v>0</v>
      </c>
      <c r="U5">
        <v>0</v>
      </c>
      <c r="V5">
        <v>279402.75</v>
      </c>
      <c r="W5">
        <v>0</v>
      </c>
      <c r="X5">
        <v>0</v>
      </c>
      <c r="Y5">
        <v>279402.75</v>
      </c>
      <c r="Z5">
        <v>0</v>
      </c>
      <c r="AA5" t="s">
        <v>760</v>
      </c>
      <c r="AB5">
        <v>0</v>
      </c>
      <c r="AC5" t="s">
        <v>762</v>
      </c>
      <c r="AD5" t="s">
        <v>760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 t="s">
        <v>418</v>
      </c>
      <c r="AL5">
        <v>0</v>
      </c>
      <c r="AM5">
        <v>1</v>
      </c>
      <c r="AN5">
        <v>4</v>
      </c>
      <c r="AO5" t="s">
        <v>419</v>
      </c>
      <c r="AP5" t="s">
        <v>633</v>
      </c>
      <c r="AQ5" t="s">
        <v>421</v>
      </c>
      <c r="AR5" t="s">
        <v>634</v>
      </c>
      <c r="AS5" t="s">
        <v>765</v>
      </c>
      <c r="AT5" t="b">
        <v>0</v>
      </c>
    </row>
    <row r="6" spans="1:46" x14ac:dyDescent="0.25">
      <c r="A6" t="s">
        <v>766</v>
      </c>
      <c r="B6" t="s">
        <v>751</v>
      </c>
      <c r="C6" t="s">
        <v>752</v>
      </c>
      <c r="D6" t="s">
        <v>752</v>
      </c>
      <c r="E6" t="s">
        <v>416</v>
      </c>
      <c r="F6" t="s">
        <v>753</v>
      </c>
      <c r="G6" t="s">
        <v>752</v>
      </c>
      <c r="H6" t="s">
        <v>795</v>
      </c>
      <c r="I6" t="s">
        <v>796</v>
      </c>
      <c r="J6" t="s">
        <v>756</v>
      </c>
      <c r="K6" t="s">
        <v>757</v>
      </c>
      <c r="L6" t="s">
        <v>758</v>
      </c>
      <c r="M6" t="s">
        <v>797</v>
      </c>
      <c r="N6" t="s">
        <v>273</v>
      </c>
      <c r="O6" t="s">
        <v>302</v>
      </c>
      <c r="P6" t="s">
        <v>798</v>
      </c>
      <c r="Q6" t="s">
        <v>670</v>
      </c>
      <c r="R6" t="s">
        <v>732</v>
      </c>
      <c r="S6">
        <v>95000</v>
      </c>
      <c r="T6">
        <v>0</v>
      </c>
      <c r="U6">
        <v>0</v>
      </c>
      <c r="V6">
        <v>95000</v>
      </c>
      <c r="W6">
        <v>16568.740000000002</v>
      </c>
      <c r="X6">
        <v>0</v>
      </c>
      <c r="Y6">
        <v>78431.259999999995</v>
      </c>
      <c r="Z6">
        <v>177</v>
      </c>
      <c r="AA6" t="s">
        <v>637</v>
      </c>
      <c r="AB6">
        <v>317</v>
      </c>
      <c r="AC6" t="s">
        <v>427</v>
      </c>
      <c r="AD6" t="s">
        <v>428</v>
      </c>
      <c r="AE6">
        <v>9603089171</v>
      </c>
      <c r="AF6">
        <v>1</v>
      </c>
      <c r="AG6">
        <v>6745</v>
      </c>
      <c r="AH6">
        <v>1127.0899999999999</v>
      </c>
      <c r="AI6">
        <v>6735.5</v>
      </c>
      <c r="AJ6">
        <v>0</v>
      </c>
      <c r="AK6" t="s">
        <v>418</v>
      </c>
      <c r="AL6">
        <v>1</v>
      </c>
      <c r="AM6">
        <v>1</v>
      </c>
      <c r="AN6">
        <v>5</v>
      </c>
      <c r="AO6" t="s">
        <v>419</v>
      </c>
      <c r="AP6" t="s">
        <v>633</v>
      </c>
      <c r="AQ6" t="s">
        <v>421</v>
      </c>
      <c r="AR6" t="s">
        <v>634</v>
      </c>
      <c r="AS6" t="s">
        <v>423</v>
      </c>
      <c r="AT6" t="b">
        <v>0</v>
      </c>
    </row>
    <row r="7" spans="1:46" x14ac:dyDescent="0.25">
      <c r="A7" t="s">
        <v>766</v>
      </c>
      <c r="B7" t="s">
        <v>751</v>
      </c>
      <c r="C7" t="s">
        <v>752</v>
      </c>
      <c r="D7" t="s">
        <v>752</v>
      </c>
      <c r="E7" t="s">
        <v>416</v>
      </c>
      <c r="F7" t="s">
        <v>753</v>
      </c>
      <c r="G7" t="s">
        <v>752</v>
      </c>
      <c r="H7" t="s">
        <v>795</v>
      </c>
      <c r="I7" t="s">
        <v>796</v>
      </c>
      <c r="J7" t="s">
        <v>756</v>
      </c>
      <c r="K7" t="s">
        <v>757</v>
      </c>
      <c r="L7" t="s">
        <v>758</v>
      </c>
      <c r="M7" t="s">
        <v>799</v>
      </c>
      <c r="N7" t="s">
        <v>176</v>
      </c>
      <c r="O7" t="s">
        <v>313</v>
      </c>
      <c r="P7" t="s">
        <v>798</v>
      </c>
      <c r="Q7" t="s">
        <v>678</v>
      </c>
      <c r="R7" t="s">
        <v>732</v>
      </c>
      <c r="S7">
        <v>90000</v>
      </c>
      <c r="T7">
        <v>0</v>
      </c>
      <c r="U7">
        <v>0</v>
      </c>
      <c r="V7">
        <v>90000</v>
      </c>
      <c r="W7">
        <v>15097.12</v>
      </c>
      <c r="X7">
        <v>0</v>
      </c>
      <c r="Y7">
        <v>74902.880000000005</v>
      </c>
      <c r="Z7">
        <v>177</v>
      </c>
      <c r="AA7" t="s">
        <v>637</v>
      </c>
      <c r="AB7">
        <v>327</v>
      </c>
      <c r="AC7" t="s">
        <v>427</v>
      </c>
      <c r="AD7" t="s">
        <v>428</v>
      </c>
      <c r="AE7">
        <v>9605973366</v>
      </c>
      <c r="AF7">
        <v>1</v>
      </c>
      <c r="AG7">
        <v>6390</v>
      </c>
      <c r="AH7">
        <v>1127.0899999999999</v>
      </c>
      <c r="AI7">
        <v>6381</v>
      </c>
      <c r="AJ7">
        <v>0</v>
      </c>
      <c r="AK7" t="s">
        <v>418</v>
      </c>
      <c r="AL7">
        <v>1</v>
      </c>
      <c r="AM7">
        <v>1</v>
      </c>
      <c r="AN7">
        <v>6</v>
      </c>
      <c r="AO7" t="s">
        <v>419</v>
      </c>
      <c r="AP7" t="s">
        <v>633</v>
      </c>
      <c r="AQ7" t="s">
        <v>421</v>
      </c>
      <c r="AR7" t="s">
        <v>634</v>
      </c>
      <c r="AS7" t="s">
        <v>423</v>
      </c>
      <c r="AT7" t="b">
        <v>0</v>
      </c>
    </row>
    <row r="8" spans="1:46" x14ac:dyDescent="0.25">
      <c r="A8" t="s">
        <v>766</v>
      </c>
      <c r="B8" t="s">
        <v>751</v>
      </c>
      <c r="C8" t="s">
        <v>752</v>
      </c>
      <c r="D8" t="s">
        <v>752</v>
      </c>
      <c r="E8" t="s">
        <v>416</v>
      </c>
      <c r="F8" t="s">
        <v>753</v>
      </c>
      <c r="G8" t="s">
        <v>752</v>
      </c>
      <c r="H8" t="s">
        <v>795</v>
      </c>
      <c r="I8" t="s">
        <v>796</v>
      </c>
      <c r="J8" t="s">
        <v>756</v>
      </c>
      <c r="K8" t="s">
        <v>757</v>
      </c>
      <c r="L8" t="s">
        <v>758</v>
      </c>
      <c r="M8" t="s">
        <v>800</v>
      </c>
      <c r="N8" t="s">
        <v>211</v>
      </c>
      <c r="O8" t="s">
        <v>302</v>
      </c>
      <c r="P8" t="s">
        <v>798</v>
      </c>
      <c r="Q8" t="s">
        <v>658</v>
      </c>
      <c r="R8" t="s">
        <v>732</v>
      </c>
      <c r="S8">
        <v>85000</v>
      </c>
      <c r="T8">
        <v>0</v>
      </c>
      <c r="U8">
        <v>0</v>
      </c>
      <c r="V8">
        <v>85000</v>
      </c>
      <c r="W8">
        <v>13625.49</v>
      </c>
      <c r="X8">
        <v>0</v>
      </c>
      <c r="Y8">
        <v>71374.509999999995</v>
      </c>
      <c r="Z8">
        <v>177</v>
      </c>
      <c r="AA8" t="s">
        <v>637</v>
      </c>
      <c r="AB8">
        <v>317</v>
      </c>
      <c r="AC8" t="s">
        <v>427</v>
      </c>
      <c r="AD8" t="s">
        <v>428</v>
      </c>
      <c r="AE8">
        <v>301888221</v>
      </c>
      <c r="AF8">
        <v>1</v>
      </c>
      <c r="AG8">
        <v>6035</v>
      </c>
      <c r="AH8">
        <v>1105</v>
      </c>
      <c r="AI8">
        <v>6026.5</v>
      </c>
      <c r="AJ8">
        <v>0</v>
      </c>
      <c r="AK8" t="s">
        <v>418</v>
      </c>
      <c r="AL8">
        <v>1</v>
      </c>
      <c r="AM8">
        <v>1</v>
      </c>
      <c r="AN8">
        <v>7</v>
      </c>
      <c r="AO8" t="s">
        <v>419</v>
      </c>
      <c r="AP8" t="s">
        <v>633</v>
      </c>
      <c r="AQ8" t="s">
        <v>421</v>
      </c>
      <c r="AR8" t="s">
        <v>634</v>
      </c>
      <c r="AS8" t="s">
        <v>423</v>
      </c>
      <c r="AT8" t="b">
        <v>0</v>
      </c>
    </row>
    <row r="9" spans="1:46" x14ac:dyDescent="0.25">
      <c r="A9" t="s">
        <v>766</v>
      </c>
      <c r="B9" t="s">
        <v>751</v>
      </c>
      <c r="C9" t="s">
        <v>752</v>
      </c>
      <c r="D9" t="s">
        <v>752</v>
      </c>
      <c r="E9" t="s">
        <v>416</v>
      </c>
      <c r="F9" t="s">
        <v>753</v>
      </c>
      <c r="G9" t="s">
        <v>752</v>
      </c>
      <c r="H9" t="s">
        <v>795</v>
      </c>
      <c r="I9" t="s">
        <v>796</v>
      </c>
      <c r="J9" t="s">
        <v>756</v>
      </c>
      <c r="K9" t="s">
        <v>757</v>
      </c>
      <c r="L9" t="s">
        <v>758</v>
      </c>
      <c r="M9" t="s">
        <v>801</v>
      </c>
      <c r="N9" t="s">
        <v>216</v>
      </c>
      <c r="O9" t="s">
        <v>302</v>
      </c>
      <c r="P9" t="s">
        <v>798</v>
      </c>
      <c r="Q9" t="s">
        <v>650</v>
      </c>
      <c r="R9" t="s">
        <v>732</v>
      </c>
      <c r="S9">
        <v>85000</v>
      </c>
      <c r="T9">
        <v>0</v>
      </c>
      <c r="U9">
        <v>0</v>
      </c>
      <c r="V9">
        <v>85000</v>
      </c>
      <c r="W9">
        <v>15172.16</v>
      </c>
      <c r="X9">
        <v>0</v>
      </c>
      <c r="Y9">
        <v>69827.839999999997</v>
      </c>
      <c r="Z9">
        <v>177</v>
      </c>
      <c r="AA9" t="s">
        <v>637</v>
      </c>
      <c r="AB9">
        <v>317</v>
      </c>
      <c r="AC9" t="s">
        <v>427</v>
      </c>
      <c r="AD9" t="s">
        <v>428</v>
      </c>
      <c r="AE9">
        <v>9600824576</v>
      </c>
      <c r="AF9">
        <v>1</v>
      </c>
      <c r="AG9">
        <v>6035</v>
      </c>
      <c r="AH9">
        <v>1105</v>
      </c>
      <c r="AI9">
        <v>6026.5</v>
      </c>
      <c r="AJ9">
        <v>0</v>
      </c>
      <c r="AK9" t="s">
        <v>418</v>
      </c>
      <c r="AL9">
        <v>1</v>
      </c>
      <c r="AM9">
        <v>1</v>
      </c>
      <c r="AN9">
        <v>8</v>
      </c>
      <c r="AO9" t="s">
        <v>419</v>
      </c>
      <c r="AP9" t="s">
        <v>633</v>
      </c>
      <c r="AQ9" t="s">
        <v>421</v>
      </c>
      <c r="AR9" t="s">
        <v>634</v>
      </c>
      <c r="AS9" t="s">
        <v>423</v>
      </c>
      <c r="AT9" t="b">
        <v>0</v>
      </c>
    </row>
    <row r="10" spans="1:46" x14ac:dyDescent="0.25">
      <c r="A10" t="s">
        <v>766</v>
      </c>
      <c r="B10" t="s">
        <v>751</v>
      </c>
      <c r="C10" t="s">
        <v>752</v>
      </c>
      <c r="D10" t="s">
        <v>752</v>
      </c>
      <c r="E10" t="s">
        <v>416</v>
      </c>
      <c r="F10" t="s">
        <v>753</v>
      </c>
      <c r="G10" t="s">
        <v>752</v>
      </c>
      <c r="H10" t="s">
        <v>795</v>
      </c>
      <c r="I10" t="s">
        <v>796</v>
      </c>
      <c r="J10" t="s">
        <v>756</v>
      </c>
      <c r="K10" t="s">
        <v>757</v>
      </c>
      <c r="L10" t="s">
        <v>758</v>
      </c>
      <c r="M10" t="s">
        <v>802</v>
      </c>
      <c r="N10" t="s">
        <v>272</v>
      </c>
      <c r="O10" t="s">
        <v>308</v>
      </c>
      <c r="P10" t="s">
        <v>798</v>
      </c>
      <c r="Q10" t="s">
        <v>669</v>
      </c>
      <c r="R10" t="s">
        <v>732</v>
      </c>
      <c r="S10">
        <v>26000</v>
      </c>
      <c r="T10">
        <v>0</v>
      </c>
      <c r="U10">
        <v>0</v>
      </c>
      <c r="V10">
        <v>26000</v>
      </c>
      <c r="W10">
        <v>1561.6</v>
      </c>
      <c r="X10">
        <v>0</v>
      </c>
      <c r="Y10">
        <v>24438.400000000001</v>
      </c>
      <c r="Z10">
        <v>177</v>
      </c>
      <c r="AA10" t="s">
        <v>637</v>
      </c>
      <c r="AB10">
        <v>3</v>
      </c>
      <c r="AC10" t="s">
        <v>427</v>
      </c>
      <c r="AD10" t="s">
        <v>428</v>
      </c>
      <c r="AE10">
        <v>9608174083</v>
      </c>
      <c r="AF10">
        <v>1</v>
      </c>
      <c r="AG10">
        <v>1846</v>
      </c>
      <c r="AH10">
        <v>338</v>
      </c>
      <c r="AI10">
        <v>1843.4</v>
      </c>
      <c r="AJ10">
        <v>0</v>
      </c>
      <c r="AK10" t="s">
        <v>418</v>
      </c>
      <c r="AL10">
        <v>1</v>
      </c>
      <c r="AM10">
        <v>1</v>
      </c>
      <c r="AN10">
        <v>9</v>
      </c>
      <c r="AO10" t="s">
        <v>419</v>
      </c>
      <c r="AP10" t="s">
        <v>633</v>
      </c>
      <c r="AQ10" t="s">
        <v>421</v>
      </c>
      <c r="AR10" t="s">
        <v>634</v>
      </c>
      <c r="AS10" t="s">
        <v>423</v>
      </c>
      <c r="AT10" t="b">
        <v>0</v>
      </c>
    </row>
    <row r="11" spans="1:46" x14ac:dyDescent="0.25">
      <c r="A11" t="s">
        <v>766</v>
      </c>
      <c r="B11" t="s">
        <v>751</v>
      </c>
      <c r="C11" t="s">
        <v>752</v>
      </c>
      <c r="D11" t="s">
        <v>752</v>
      </c>
      <c r="E11" t="s">
        <v>416</v>
      </c>
      <c r="F11" t="s">
        <v>753</v>
      </c>
      <c r="G11" t="s">
        <v>752</v>
      </c>
      <c r="H11" t="s">
        <v>795</v>
      </c>
      <c r="I11" t="s">
        <v>796</v>
      </c>
      <c r="J11" t="s">
        <v>756</v>
      </c>
      <c r="K11" t="s">
        <v>757</v>
      </c>
      <c r="L11" t="s">
        <v>758</v>
      </c>
      <c r="M11" t="s">
        <v>803</v>
      </c>
      <c r="N11" t="s">
        <v>195</v>
      </c>
      <c r="O11" t="s">
        <v>319</v>
      </c>
      <c r="P11" t="s">
        <v>798</v>
      </c>
      <c r="Q11" t="s">
        <v>636</v>
      </c>
      <c r="R11" t="s">
        <v>732</v>
      </c>
      <c r="S11">
        <v>180000</v>
      </c>
      <c r="T11">
        <v>0</v>
      </c>
      <c r="U11">
        <v>0</v>
      </c>
      <c r="V11">
        <v>180000</v>
      </c>
      <c r="W11">
        <v>41586.370000000003</v>
      </c>
      <c r="X11">
        <v>0</v>
      </c>
      <c r="Y11">
        <v>138413.63</v>
      </c>
      <c r="Z11">
        <v>177</v>
      </c>
      <c r="AA11" t="s">
        <v>637</v>
      </c>
      <c r="AB11">
        <v>326</v>
      </c>
      <c r="AC11" t="s">
        <v>427</v>
      </c>
      <c r="AD11" t="s">
        <v>428</v>
      </c>
      <c r="AE11">
        <v>9603720258</v>
      </c>
      <c r="AF11">
        <v>1</v>
      </c>
      <c r="AG11">
        <v>12780</v>
      </c>
      <c r="AH11">
        <v>1127.0899999999999</v>
      </c>
      <c r="AI11">
        <v>12762</v>
      </c>
      <c r="AJ11">
        <v>0</v>
      </c>
      <c r="AK11" t="s">
        <v>418</v>
      </c>
      <c r="AL11">
        <v>1</v>
      </c>
      <c r="AM11">
        <v>1</v>
      </c>
      <c r="AN11">
        <v>10</v>
      </c>
      <c r="AO11" t="s">
        <v>419</v>
      </c>
      <c r="AP11" t="s">
        <v>633</v>
      </c>
      <c r="AQ11" t="s">
        <v>421</v>
      </c>
      <c r="AR11" t="s">
        <v>634</v>
      </c>
      <c r="AS11" t="s">
        <v>423</v>
      </c>
      <c r="AT11" t="b">
        <v>0</v>
      </c>
    </row>
    <row r="12" spans="1:46" x14ac:dyDescent="0.25">
      <c r="A12" t="s">
        <v>766</v>
      </c>
      <c r="B12" t="s">
        <v>751</v>
      </c>
      <c r="C12" t="s">
        <v>752</v>
      </c>
      <c r="D12" t="s">
        <v>752</v>
      </c>
      <c r="E12" t="s">
        <v>416</v>
      </c>
      <c r="F12" t="s">
        <v>753</v>
      </c>
      <c r="G12" t="s">
        <v>752</v>
      </c>
      <c r="H12" t="s">
        <v>795</v>
      </c>
      <c r="I12" t="s">
        <v>796</v>
      </c>
      <c r="J12" t="s">
        <v>756</v>
      </c>
      <c r="K12" t="s">
        <v>757</v>
      </c>
      <c r="L12" t="s">
        <v>758</v>
      </c>
      <c r="M12" t="s">
        <v>804</v>
      </c>
      <c r="N12" t="s">
        <v>271</v>
      </c>
      <c r="O12" t="s">
        <v>308</v>
      </c>
      <c r="P12" t="s">
        <v>798</v>
      </c>
      <c r="Q12" t="s">
        <v>668</v>
      </c>
      <c r="R12" t="s">
        <v>732</v>
      </c>
      <c r="S12">
        <v>26000</v>
      </c>
      <c r="T12">
        <v>0</v>
      </c>
      <c r="U12">
        <v>0</v>
      </c>
      <c r="V12">
        <v>26000</v>
      </c>
      <c r="W12">
        <v>1561.6</v>
      </c>
      <c r="X12">
        <v>0</v>
      </c>
      <c r="Y12">
        <v>24438.400000000001</v>
      </c>
      <c r="Z12">
        <v>177</v>
      </c>
      <c r="AA12" t="s">
        <v>637</v>
      </c>
      <c r="AB12">
        <v>3</v>
      </c>
      <c r="AC12" t="s">
        <v>427</v>
      </c>
      <c r="AD12" t="s">
        <v>428</v>
      </c>
      <c r="AE12">
        <v>9608174087</v>
      </c>
      <c r="AF12">
        <v>1</v>
      </c>
      <c r="AG12">
        <v>1846</v>
      </c>
      <c r="AH12">
        <v>338</v>
      </c>
      <c r="AI12">
        <v>1843.4</v>
      </c>
      <c r="AJ12">
        <v>0</v>
      </c>
      <c r="AK12" t="s">
        <v>418</v>
      </c>
      <c r="AL12">
        <v>1</v>
      </c>
      <c r="AM12">
        <v>1</v>
      </c>
      <c r="AN12">
        <v>11</v>
      </c>
      <c r="AO12" t="s">
        <v>419</v>
      </c>
      <c r="AP12" t="s">
        <v>633</v>
      </c>
      <c r="AQ12" t="s">
        <v>421</v>
      </c>
      <c r="AR12" t="s">
        <v>634</v>
      </c>
      <c r="AS12" t="s">
        <v>423</v>
      </c>
      <c r="AT12" t="b">
        <v>0</v>
      </c>
    </row>
    <row r="13" spans="1:46" x14ac:dyDescent="0.25">
      <c r="A13" t="s">
        <v>766</v>
      </c>
      <c r="B13" t="s">
        <v>751</v>
      </c>
      <c r="C13" t="s">
        <v>752</v>
      </c>
      <c r="D13" t="s">
        <v>752</v>
      </c>
      <c r="E13" t="s">
        <v>416</v>
      </c>
      <c r="F13" t="s">
        <v>753</v>
      </c>
      <c r="G13" t="s">
        <v>752</v>
      </c>
      <c r="H13" t="s">
        <v>795</v>
      </c>
      <c r="I13" t="s">
        <v>796</v>
      </c>
      <c r="J13" t="s">
        <v>756</v>
      </c>
      <c r="K13" t="s">
        <v>757</v>
      </c>
      <c r="L13" t="s">
        <v>758</v>
      </c>
      <c r="M13" t="s">
        <v>805</v>
      </c>
      <c r="N13" t="s">
        <v>179</v>
      </c>
      <c r="O13" t="s">
        <v>316</v>
      </c>
      <c r="P13" t="s">
        <v>798</v>
      </c>
      <c r="Q13" t="s">
        <v>638</v>
      </c>
      <c r="R13" t="s">
        <v>732</v>
      </c>
      <c r="S13">
        <v>48750</v>
      </c>
      <c r="T13">
        <v>0</v>
      </c>
      <c r="U13">
        <v>0</v>
      </c>
      <c r="V13">
        <v>48750</v>
      </c>
      <c r="W13">
        <v>4583.71</v>
      </c>
      <c r="X13">
        <v>0</v>
      </c>
      <c r="Y13">
        <v>44166.29</v>
      </c>
      <c r="Z13">
        <v>177</v>
      </c>
      <c r="AA13" t="s">
        <v>637</v>
      </c>
      <c r="AB13">
        <v>309</v>
      </c>
      <c r="AC13" t="s">
        <v>427</v>
      </c>
      <c r="AD13" t="s">
        <v>428</v>
      </c>
      <c r="AE13">
        <v>9605692736</v>
      </c>
      <c r="AF13">
        <v>1</v>
      </c>
      <c r="AG13">
        <v>3461.25</v>
      </c>
      <c r="AH13">
        <v>633.75</v>
      </c>
      <c r="AI13">
        <v>3456.38</v>
      </c>
      <c r="AJ13">
        <v>0</v>
      </c>
      <c r="AK13" t="s">
        <v>418</v>
      </c>
      <c r="AL13">
        <v>1</v>
      </c>
      <c r="AM13">
        <v>1</v>
      </c>
      <c r="AN13">
        <v>12</v>
      </c>
      <c r="AO13" t="s">
        <v>419</v>
      </c>
      <c r="AP13" t="s">
        <v>633</v>
      </c>
      <c r="AQ13" t="s">
        <v>421</v>
      </c>
      <c r="AR13" t="s">
        <v>634</v>
      </c>
      <c r="AS13" t="s">
        <v>423</v>
      </c>
      <c r="AT13" t="b">
        <v>0</v>
      </c>
    </row>
    <row r="14" spans="1:46" x14ac:dyDescent="0.25">
      <c r="A14" t="s">
        <v>766</v>
      </c>
      <c r="B14" t="s">
        <v>751</v>
      </c>
      <c r="C14" t="s">
        <v>752</v>
      </c>
      <c r="D14" t="s">
        <v>752</v>
      </c>
      <c r="E14" t="s">
        <v>416</v>
      </c>
      <c r="F14" t="s">
        <v>753</v>
      </c>
      <c r="G14" t="s">
        <v>752</v>
      </c>
      <c r="H14" t="s">
        <v>795</v>
      </c>
      <c r="I14" t="s">
        <v>796</v>
      </c>
      <c r="J14" t="s">
        <v>756</v>
      </c>
      <c r="K14" t="s">
        <v>757</v>
      </c>
      <c r="L14" t="s">
        <v>758</v>
      </c>
      <c r="M14" t="s">
        <v>806</v>
      </c>
      <c r="N14" t="s">
        <v>183</v>
      </c>
      <c r="O14" t="s">
        <v>318</v>
      </c>
      <c r="P14" t="s">
        <v>798</v>
      </c>
      <c r="Q14" t="s">
        <v>649</v>
      </c>
      <c r="R14" t="s">
        <v>732</v>
      </c>
      <c r="S14">
        <v>65000</v>
      </c>
      <c r="T14">
        <v>0</v>
      </c>
      <c r="U14">
        <v>0</v>
      </c>
      <c r="V14">
        <v>65000</v>
      </c>
      <c r="W14">
        <v>8294.08</v>
      </c>
      <c r="X14">
        <v>0</v>
      </c>
      <c r="Y14">
        <v>56705.919999999998</v>
      </c>
      <c r="Z14">
        <v>177</v>
      </c>
      <c r="AA14" t="s">
        <v>637</v>
      </c>
      <c r="AB14">
        <v>130</v>
      </c>
      <c r="AC14" t="s">
        <v>427</v>
      </c>
      <c r="AD14" t="s">
        <v>428</v>
      </c>
      <c r="AE14">
        <v>9605634539</v>
      </c>
      <c r="AF14">
        <v>1</v>
      </c>
      <c r="AG14">
        <v>4615</v>
      </c>
      <c r="AH14">
        <v>845</v>
      </c>
      <c r="AI14">
        <v>4608.5</v>
      </c>
      <c r="AJ14">
        <v>0</v>
      </c>
      <c r="AK14" t="s">
        <v>418</v>
      </c>
      <c r="AL14">
        <v>1</v>
      </c>
      <c r="AM14">
        <v>1</v>
      </c>
      <c r="AN14">
        <v>13</v>
      </c>
      <c r="AO14" t="s">
        <v>419</v>
      </c>
      <c r="AP14" t="s">
        <v>633</v>
      </c>
      <c r="AQ14" t="s">
        <v>421</v>
      </c>
      <c r="AR14" t="s">
        <v>634</v>
      </c>
      <c r="AS14" t="s">
        <v>423</v>
      </c>
      <c r="AT14" t="b">
        <v>0</v>
      </c>
    </row>
    <row r="15" spans="1:46" x14ac:dyDescent="0.25">
      <c r="A15" t="s">
        <v>766</v>
      </c>
      <c r="B15" t="s">
        <v>751</v>
      </c>
      <c r="C15" t="s">
        <v>752</v>
      </c>
      <c r="D15" t="s">
        <v>752</v>
      </c>
      <c r="E15" t="s">
        <v>416</v>
      </c>
      <c r="F15" t="s">
        <v>753</v>
      </c>
      <c r="G15" t="s">
        <v>752</v>
      </c>
      <c r="H15" t="s">
        <v>795</v>
      </c>
      <c r="I15" t="s">
        <v>796</v>
      </c>
      <c r="J15" t="s">
        <v>756</v>
      </c>
      <c r="K15" t="s">
        <v>757</v>
      </c>
      <c r="L15" t="s">
        <v>758</v>
      </c>
      <c r="M15" t="s">
        <v>807</v>
      </c>
      <c r="N15" t="s">
        <v>212</v>
      </c>
      <c r="O15" t="s">
        <v>302</v>
      </c>
      <c r="P15" t="s">
        <v>798</v>
      </c>
      <c r="Q15" t="s">
        <v>659</v>
      </c>
      <c r="R15" t="s">
        <v>732</v>
      </c>
      <c r="S15">
        <v>85000</v>
      </c>
      <c r="T15">
        <v>0</v>
      </c>
      <c r="U15">
        <v>0</v>
      </c>
      <c r="V15">
        <v>85000</v>
      </c>
      <c r="W15">
        <v>13625.49</v>
      </c>
      <c r="X15">
        <v>0</v>
      </c>
      <c r="Y15">
        <v>71374.509999999995</v>
      </c>
      <c r="Z15">
        <v>177</v>
      </c>
      <c r="AA15" t="s">
        <v>637</v>
      </c>
      <c r="AB15">
        <v>317</v>
      </c>
      <c r="AC15" t="s">
        <v>427</v>
      </c>
      <c r="AD15" t="s">
        <v>428</v>
      </c>
      <c r="AE15">
        <v>310719731</v>
      </c>
      <c r="AF15">
        <v>1</v>
      </c>
      <c r="AG15">
        <v>6035</v>
      </c>
      <c r="AH15">
        <v>1105</v>
      </c>
      <c r="AI15">
        <v>6026.5</v>
      </c>
      <c r="AJ15">
        <v>0</v>
      </c>
      <c r="AK15" t="s">
        <v>418</v>
      </c>
      <c r="AL15">
        <v>1</v>
      </c>
      <c r="AM15">
        <v>1</v>
      </c>
      <c r="AN15">
        <v>14</v>
      </c>
      <c r="AO15" t="s">
        <v>419</v>
      </c>
      <c r="AP15" t="s">
        <v>633</v>
      </c>
      <c r="AQ15" t="s">
        <v>421</v>
      </c>
      <c r="AR15" t="s">
        <v>634</v>
      </c>
      <c r="AS15" t="s">
        <v>423</v>
      </c>
      <c r="AT15" t="b">
        <v>0</v>
      </c>
    </row>
    <row r="16" spans="1:46" x14ac:dyDescent="0.25">
      <c r="A16" t="s">
        <v>766</v>
      </c>
      <c r="B16" t="s">
        <v>751</v>
      </c>
      <c r="C16" t="s">
        <v>752</v>
      </c>
      <c r="D16" t="s">
        <v>752</v>
      </c>
      <c r="E16" t="s">
        <v>416</v>
      </c>
      <c r="F16" t="s">
        <v>753</v>
      </c>
      <c r="G16" t="s">
        <v>752</v>
      </c>
      <c r="H16" t="s">
        <v>795</v>
      </c>
      <c r="I16" t="s">
        <v>796</v>
      </c>
      <c r="J16" t="s">
        <v>756</v>
      </c>
      <c r="K16" t="s">
        <v>757</v>
      </c>
      <c r="L16" t="s">
        <v>758</v>
      </c>
      <c r="M16" t="s">
        <v>808</v>
      </c>
      <c r="N16" t="s">
        <v>268</v>
      </c>
      <c r="O16" t="s">
        <v>308</v>
      </c>
      <c r="P16" t="s">
        <v>798</v>
      </c>
      <c r="Q16" t="s">
        <v>667</v>
      </c>
      <c r="R16" t="s">
        <v>732</v>
      </c>
      <c r="S16">
        <v>26000</v>
      </c>
      <c r="T16">
        <v>0</v>
      </c>
      <c r="U16">
        <v>0</v>
      </c>
      <c r="V16">
        <v>26000</v>
      </c>
      <c r="W16">
        <v>1561.6</v>
      </c>
      <c r="X16">
        <v>0</v>
      </c>
      <c r="Y16">
        <v>24438.400000000001</v>
      </c>
      <c r="Z16">
        <v>177</v>
      </c>
      <c r="AA16" t="s">
        <v>637</v>
      </c>
      <c r="AB16">
        <v>3</v>
      </c>
      <c r="AC16" t="s">
        <v>427</v>
      </c>
      <c r="AD16" t="s">
        <v>428</v>
      </c>
      <c r="AE16">
        <v>9608188510</v>
      </c>
      <c r="AF16">
        <v>1</v>
      </c>
      <c r="AG16">
        <v>1846</v>
      </c>
      <c r="AH16">
        <v>338</v>
      </c>
      <c r="AI16">
        <v>1843.4</v>
      </c>
      <c r="AJ16">
        <v>0</v>
      </c>
      <c r="AK16" t="s">
        <v>418</v>
      </c>
      <c r="AL16">
        <v>1</v>
      </c>
      <c r="AM16">
        <v>1</v>
      </c>
      <c r="AN16">
        <v>15</v>
      </c>
      <c r="AO16" t="s">
        <v>419</v>
      </c>
      <c r="AP16" t="s">
        <v>633</v>
      </c>
      <c r="AQ16" t="s">
        <v>421</v>
      </c>
      <c r="AR16" t="s">
        <v>634</v>
      </c>
      <c r="AS16" t="s">
        <v>423</v>
      </c>
      <c r="AT16" t="b">
        <v>0</v>
      </c>
    </row>
    <row r="17" spans="1:46" x14ac:dyDescent="0.25">
      <c r="A17" t="s">
        <v>766</v>
      </c>
      <c r="B17" t="s">
        <v>751</v>
      </c>
      <c r="C17" t="s">
        <v>752</v>
      </c>
      <c r="D17" t="s">
        <v>752</v>
      </c>
      <c r="E17" t="s">
        <v>416</v>
      </c>
      <c r="F17" t="s">
        <v>753</v>
      </c>
      <c r="G17" t="s">
        <v>752</v>
      </c>
      <c r="H17" t="s">
        <v>795</v>
      </c>
      <c r="I17" t="s">
        <v>796</v>
      </c>
      <c r="J17" t="s">
        <v>756</v>
      </c>
      <c r="K17" t="s">
        <v>757</v>
      </c>
      <c r="L17" t="s">
        <v>758</v>
      </c>
      <c r="M17" t="s">
        <v>809</v>
      </c>
      <c r="N17" t="s">
        <v>177</v>
      </c>
      <c r="O17" t="s">
        <v>314</v>
      </c>
      <c r="P17" t="s">
        <v>798</v>
      </c>
      <c r="Q17" t="s">
        <v>639</v>
      </c>
      <c r="R17" t="s">
        <v>732</v>
      </c>
      <c r="S17">
        <v>25000</v>
      </c>
      <c r="T17">
        <v>0</v>
      </c>
      <c r="U17">
        <v>0</v>
      </c>
      <c r="V17">
        <v>25000</v>
      </c>
      <c r="W17">
        <v>1502.5</v>
      </c>
      <c r="X17">
        <v>0</v>
      </c>
      <c r="Y17">
        <v>23497.5</v>
      </c>
      <c r="Z17">
        <v>177</v>
      </c>
      <c r="AA17" t="s">
        <v>637</v>
      </c>
      <c r="AB17">
        <v>32</v>
      </c>
      <c r="AC17" t="s">
        <v>427</v>
      </c>
      <c r="AD17" t="s">
        <v>428</v>
      </c>
      <c r="AE17">
        <v>9606070834</v>
      </c>
      <c r="AF17">
        <v>1</v>
      </c>
      <c r="AG17">
        <v>1775</v>
      </c>
      <c r="AH17">
        <v>325</v>
      </c>
      <c r="AI17">
        <v>1772.5</v>
      </c>
      <c r="AJ17">
        <v>0</v>
      </c>
      <c r="AK17" t="s">
        <v>418</v>
      </c>
      <c r="AL17">
        <v>1</v>
      </c>
      <c r="AM17">
        <v>1</v>
      </c>
      <c r="AN17">
        <v>16</v>
      </c>
      <c r="AO17" t="s">
        <v>419</v>
      </c>
      <c r="AP17" t="s">
        <v>633</v>
      </c>
      <c r="AQ17" t="s">
        <v>421</v>
      </c>
      <c r="AR17" t="s">
        <v>634</v>
      </c>
      <c r="AS17" t="s">
        <v>423</v>
      </c>
      <c r="AT17" t="b">
        <v>0</v>
      </c>
    </row>
    <row r="18" spans="1:46" x14ac:dyDescent="0.25">
      <c r="A18" t="s">
        <v>766</v>
      </c>
      <c r="B18" t="s">
        <v>751</v>
      </c>
      <c r="C18" t="s">
        <v>752</v>
      </c>
      <c r="D18" t="s">
        <v>752</v>
      </c>
      <c r="E18" t="s">
        <v>416</v>
      </c>
      <c r="F18" t="s">
        <v>753</v>
      </c>
      <c r="G18" t="s">
        <v>752</v>
      </c>
      <c r="H18" t="s">
        <v>795</v>
      </c>
      <c r="I18" t="s">
        <v>796</v>
      </c>
      <c r="J18" t="s">
        <v>756</v>
      </c>
      <c r="K18" t="s">
        <v>757</v>
      </c>
      <c r="L18" t="s">
        <v>758</v>
      </c>
      <c r="M18" t="s">
        <v>810</v>
      </c>
      <c r="N18" t="s">
        <v>270</v>
      </c>
      <c r="O18" t="s">
        <v>308</v>
      </c>
      <c r="P18" t="s">
        <v>798</v>
      </c>
      <c r="Q18" t="s">
        <v>666</v>
      </c>
      <c r="R18" t="s">
        <v>732</v>
      </c>
      <c r="S18">
        <v>26000</v>
      </c>
      <c r="T18">
        <v>0</v>
      </c>
      <c r="U18">
        <v>0</v>
      </c>
      <c r="V18">
        <v>26000</v>
      </c>
      <c r="W18">
        <v>1561.6</v>
      </c>
      <c r="X18">
        <v>0</v>
      </c>
      <c r="Y18">
        <v>24438.400000000001</v>
      </c>
      <c r="Z18">
        <v>177</v>
      </c>
      <c r="AA18" t="s">
        <v>637</v>
      </c>
      <c r="AB18">
        <v>3</v>
      </c>
      <c r="AC18" t="s">
        <v>427</v>
      </c>
      <c r="AD18" t="s">
        <v>428</v>
      </c>
      <c r="AE18">
        <v>9608174085</v>
      </c>
      <c r="AF18">
        <v>1</v>
      </c>
      <c r="AG18">
        <v>1846</v>
      </c>
      <c r="AH18">
        <v>338</v>
      </c>
      <c r="AI18">
        <v>1843.4</v>
      </c>
      <c r="AJ18">
        <v>0</v>
      </c>
      <c r="AK18" t="s">
        <v>418</v>
      </c>
      <c r="AL18">
        <v>1</v>
      </c>
      <c r="AM18">
        <v>1</v>
      </c>
      <c r="AN18">
        <v>17</v>
      </c>
      <c r="AO18" t="s">
        <v>419</v>
      </c>
      <c r="AP18" t="s">
        <v>633</v>
      </c>
      <c r="AQ18" t="s">
        <v>421</v>
      </c>
      <c r="AR18" t="s">
        <v>634</v>
      </c>
      <c r="AS18" t="s">
        <v>423</v>
      </c>
      <c r="AT18" t="b">
        <v>0</v>
      </c>
    </row>
    <row r="19" spans="1:46" x14ac:dyDescent="0.25">
      <c r="A19" t="s">
        <v>766</v>
      </c>
      <c r="B19" t="s">
        <v>751</v>
      </c>
      <c r="C19" t="s">
        <v>752</v>
      </c>
      <c r="D19" t="s">
        <v>752</v>
      </c>
      <c r="E19" t="s">
        <v>416</v>
      </c>
      <c r="F19" t="s">
        <v>753</v>
      </c>
      <c r="G19" t="s">
        <v>752</v>
      </c>
      <c r="H19" t="s">
        <v>795</v>
      </c>
      <c r="I19" t="s">
        <v>796</v>
      </c>
      <c r="J19" t="s">
        <v>756</v>
      </c>
      <c r="K19" t="s">
        <v>757</v>
      </c>
      <c r="L19" t="s">
        <v>758</v>
      </c>
      <c r="M19" t="s">
        <v>811</v>
      </c>
      <c r="N19" t="s">
        <v>169</v>
      </c>
      <c r="O19" t="s">
        <v>297</v>
      </c>
      <c r="P19" t="s">
        <v>798</v>
      </c>
      <c r="Q19" t="s">
        <v>640</v>
      </c>
      <c r="R19" t="s">
        <v>732</v>
      </c>
      <c r="S19">
        <v>20000</v>
      </c>
      <c r="T19">
        <v>0</v>
      </c>
      <c r="U19">
        <v>0</v>
      </c>
      <c r="V19">
        <v>20000</v>
      </c>
      <c r="W19">
        <v>1207</v>
      </c>
      <c r="X19">
        <v>0</v>
      </c>
      <c r="Y19">
        <v>18793</v>
      </c>
      <c r="Z19">
        <v>177</v>
      </c>
      <c r="AA19" t="s">
        <v>637</v>
      </c>
      <c r="AB19">
        <v>298</v>
      </c>
      <c r="AC19" t="s">
        <v>427</v>
      </c>
      <c r="AD19" t="s">
        <v>428</v>
      </c>
      <c r="AE19">
        <v>9605841342</v>
      </c>
      <c r="AF19">
        <v>1</v>
      </c>
      <c r="AG19">
        <v>1420</v>
      </c>
      <c r="AH19">
        <v>260</v>
      </c>
      <c r="AI19">
        <v>1418</v>
      </c>
      <c r="AJ19">
        <v>0</v>
      </c>
      <c r="AK19" t="s">
        <v>418</v>
      </c>
      <c r="AL19">
        <v>1</v>
      </c>
      <c r="AM19">
        <v>1</v>
      </c>
      <c r="AN19">
        <v>18</v>
      </c>
      <c r="AO19" t="s">
        <v>419</v>
      </c>
      <c r="AP19" t="s">
        <v>633</v>
      </c>
      <c r="AQ19" t="s">
        <v>421</v>
      </c>
      <c r="AR19" t="s">
        <v>634</v>
      </c>
      <c r="AS19" t="s">
        <v>423</v>
      </c>
      <c r="AT19" t="b">
        <v>0</v>
      </c>
    </row>
    <row r="20" spans="1:46" x14ac:dyDescent="0.25">
      <c r="A20" t="s">
        <v>766</v>
      </c>
      <c r="B20" t="s">
        <v>751</v>
      </c>
      <c r="C20" t="s">
        <v>752</v>
      </c>
      <c r="D20" t="s">
        <v>752</v>
      </c>
      <c r="E20" t="s">
        <v>416</v>
      </c>
      <c r="F20" t="s">
        <v>753</v>
      </c>
      <c r="G20" t="s">
        <v>752</v>
      </c>
      <c r="H20" t="s">
        <v>795</v>
      </c>
      <c r="I20" t="s">
        <v>796</v>
      </c>
      <c r="J20" t="s">
        <v>756</v>
      </c>
      <c r="K20" t="s">
        <v>757</v>
      </c>
      <c r="L20" t="s">
        <v>758</v>
      </c>
      <c r="M20" t="s">
        <v>812</v>
      </c>
      <c r="N20" t="s">
        <v>178</v>
      </c>
      <c r="O20" t="s">
        <v>315</v>
      </c>
      <c r="P20" t="s">
        <v>798</v>
      </c>
      <c r="Q20" t="s">
        <v>648</v>
      </c>
      <c r="R20" t="s">
        <v>732</v>
      </c>
      <c r="S20">
        <v>60000</v>
      </c>
      <c r="T20">
        <v>0</v>
      </c>
      <c r="U20">
        <v>0</v>
      </c>
      <c r="V20">
        <v>60000</v>
      </c>
      <c r="W20">
        <v>7057.68</v>
      </c>
      <c r="X20">
        <v>0</v>
      </c>
      <c r="Y20">
        <v>52942.32</v>
      </c>
      <c r="Z20">
        <v>177</v>
      </c>
      <c r="AA20" t="s">
        <v>637</v>
      </c>
      <c r="AB20">
        <v>115</v>
      </c>
      <c r="AC20" t="s">
        <v>427</v>
      </c>
      <c r="AD20" t="s">
        <v>428</v>
      </c>
      <c r="AE20">
        <v>9605634536</v>
      </c>
      <c r="AF20">
        <v>1</v>
      </c>
      <c r="AG20">
        <v>4260</v>
      </c>
      <c r="AH20">
        <v>780</v>
      </c>
      <c r="AI20">
        <v>4254</v>
      </c>
      <c r="AJ20">
        <v>0</v>
      </c>
      <c r="AK20" t="s">
        <v>418</v>
      </c>
      <c r="AL20">
        <v>1</v>
      </c>
      <c r="AM20">
        <v>1</v>
      </c>
      <c r="AN20">
        <v>19</v>
      </c>
      <c r="AO20" t="s">
        <v>419</v>
      </c>
      <c r="AP20" t="s">
        <v>633</v>
      </c>
      <c r="AQ20" t="s">
        <v>421</v>
      </c>
      <c r="AR20" t="s">
        <v>634</v>
      </c>
      <c r="AS20" t="s">
        <v>423</v>
      </c>
      <c r="AT20" t="b">
        <v>0</v>
      </c>
    </row>
    <row r="21" spans="1:46" x14ac:dyDescent="0.25">
      <c r="A21" t="s">
        <v>766</v>
      </c>
      <c r="B21" t="s">
        <v>751</v>
      </c>
      <c r="C21" t="s">
        <v>752</v>
      </c>
      <c r="D21" t="s">
        <v>752</v>
      </c>
      <c r="E21" t="s">
        <v>416</v>
      </c>
      <c r="F21" t="s">
        <v>753</v>
      </c>
      <c r="G21" t="s">
        <v>752</v>
      </c>
      <c r="H21" t="s">
        <v>795</v>
      </c>
      <c r="I21" t="s">
        <v>796</v>
      </c>
      <c r="J21" t="s">
        <v>756</v>
      </c>
      <c r="K21" t="s">
        <v>757</v>
      </c>
      <c r="L21" t="s">
        <v>758</v>
      </c>
      <c r="M21" t="s">
        <v>813</v>
      </c>
      <c r="N21" t="s">
        <v>209</v>
      </c>
      <c r="O21" t="s">
        <v>302</v>
      </c>
      <c r="P21" t="s">
        <v>798</v>
      </c>
      <c r="Q21" t="s">
        <v>660</v>
      </c>
      <c r="R21" t="s">
        <v>732</v>
      </c>
      <c r="S21">
        <v>85000</v>
      </c>
      <c r="T21">
        <v>0</v>
      </c>
      <c r="U21">
        <v>0</v>
      </c>
      <c r="V21">
        <v>85000</v>
      </c>
      <c r="W21">
        <v>13625.49</v>
      </c>
      <c r="X21">
        <v>0</v>
      </c>
      <c r="Y21">
        <v>71374.509999999995</v>
      </c>
      <c r="Z21">
        <v>177</v>
      </c>
      <c r="AA21" t="s">
        <v>637</v>
      </c>
      <c r="AB21">
        <v>317</v>
      </c>
      <c r="AC21" t="s">
        <v>427</v>
      </c>
      <c r="AD21" t="s">
        <v>428</v>
      </c>
      <c r="AE21">
        <v>1620030494</v>
      </c>
      <c r="AF21">
        <v>1</v>
      </c>
      <c r="AG21">
        <v>6035</v>
      </c>
      <c r="AH21">
        <v>1105</v>
      </c>
      <c r="AI21">
        <v>6026.5</v>
      </c>
      <c r="AJ21">
        <v>0</v>
      </c>
      <c r="AK21" t="s">
        <v>418</v>
      </c>
      <c r="AL21">
        <v>1</v>
      </c>
      <c r="AM21">
        <v>1</v>
      </c>
      <c r="AN21">
        <v>20</v>
      </c>
      <c r="AO21" t="s">
        <v>419</v>
      </c>
      <c r="AP21" t="s">
        <v>633</v>
      </c>
      <c r="AQ21" t="s">
        <v>421</v>
      </c>
      <c r="AR21" t="s">
        <v>634</v>
      </c>
      <c r="AS21" t="s">
        <v>423</v>
      </c>
      <c r="AT21" t="b">
        <v>0</v>
      </c>
    </row>
    <row r="22" spans="1:46" x14ac:dyDescent="0.25">
      <c r="A22" t="s">
        <v>766</v>
      </c>
      <c r="B22" t="s">
        <v>751</v>
      </c>
      <c r="C22" t="s">
        <v>752</v>
      </c>
      <c r="D22" t="s">
        <v>752</v>
      </c>
      <c r="E22" t="s">
        <v>416</v>
      </c>
      <c r="F22" t="s">
        <v>753</v>
      </c>
      <c r="G22" t="s">
        <v>752</v>
      </c>
      <c r="H22" t="s">
        <v>795</v>
      </c>
      <c r="I22" t="s">
        <v>796</v>
      </c>
      <c r="J22" t="s">
        <v>756</v>
      </c>
      <c r="K22" t="s">
        <v>757</v>
      </c>
      <c r="L22" t="s">
        <v>758</v>
      </c>
      <c r="M22" t="s">
        <v>814</v>
      </c>
      <c r="N22" t="s">
        <v>180</v>
      </c>
      <c r="O22" t="s">
        <v>317</v>
      </c>
      <c r="P22" t="s">
        <v>798</v>
      </c>
      <c r="Q22" t="s">
        <v>641</v>
      </c>
      <c r="R22" t="s">
        <v>732</v>
      </c>
      <c r="S22">
        <v>15000</v>
      </c>
      <c r="T22">
        <v>0</v>
      </c>
      <c r="U22">
        <v>0</v>
      </c>
      <c r="V22">
        <v>15000</v>
      </c>
      <c r="W22">
        <v>911.5</v>
      </c>
      <c r="X22">
        <v>0</v>
      </c>
      <c r="Y22">
        <v>14088.5</v>
      </c>
      <c r="Z22">
        <v>177</v>
      </c>
      <c r="AA22" t="s">
        <v>637</v>
      </c>
      <c r="AB22">
        <v>296</v>
      </c>
      <c r="AC22" t="s">
        <v>427</v>
      </c>
      <c r="AD22" t="s">
        <v>428</v>
      </c>
      <c r="AE22">
        <v>9605841338</v>
      </c>
      <c r="AF22">
        <v>1</v>
      </c>
      <c r="AG22">
        <v>1065</v>
      </c>
      <c r="AH22">
        <v>195</v>
      </c>
      <c r="AI22">
        <v>1063.5</v>
      </c>
      <c r="AJ22">
        <v>0</v>
      </c>
      <c r="AK22" t="s">
        <v>418</v>
      </c>
      <c r="AL22">
        <v>1</v>
      </c>
      <c r="AM22">
        <v>1</v>
      </c>
      <c r="AN22">
        <v>21</v>
      </c>
      <c r="AO22" t="s">
        <v>419</v>
      </c>
      <c r="AP22" t="s">
        <v>633</v>
      </c>
      <c r="AQ22" t="s">
        <v>421</v>
      </c>
      <c r="AR22" t="s">
        <v>634</v>
      </c>
      <c r="AS22" t="s">
        <v>423</v>
      </c>
      <c r="AT22" t="b">
        <v>0</v>
      </c>
    </row>
    <row r="23" spans="1:46" x14ac:dyDescent="0.25">
      <c r="A23" t="s">
        <v>766</v>
      </c>
      <c r="B23" t="s">
        <v>751</v>
      </c>
      <c r="C23" t="s">
        <v>752</v>
      </c>
      <c r="D23" t="s">
        <v>752</v>
      </c>
      <c r="E23" t="s">
        <v>416</v>
      </c>
      <c r="F23" t="s">
        <v>753</v>
      </c>
      <c r="G23" t="s">
        <v>752</v>
      </c>
      <c r="H23" t="s">
        <v>795</v>
      </c>
      <c r="I23" t="s">
        <v>796</v>
      </c>
      <c r="J23" t="s">
        <v>756</v>
      </c>
      <c r="K23" t="s">
        <v>757</v>
      </c>
      <c r="L23" t="s">
        <v>758</v>
      </c>
      <c r="M23" t="s">
        <v>815</v>
      </c>
      <c r="N23" t="s">
        <v>269</v>
      </c>
      <c r="O23" t="s">
        <v>308</v>
      </c>
      <c r="P23" t="s">
        <v>798</v>
      </c>
      <c r="Q23" t="s">
        <v>665</v>
      </c>
      <c r="R23" t="s">
        <v>732</v>
      </c>
      <c r="S23">
        <v>26000</v>
      </c>
      <c r="T23">
        <v>0</v>
      </c>
      <c r="U23">
        <v>0</v>
      </c>
      <c r="V23">
        <v>26000</v>
      </c>
      <c r="W23">
        <v>1561.6</v>
      </c>
      <c r="X23">
        <v>0</v>
      </c>
      <c r="Y23">
        <v>24438.400000000001</v>
      </c>
      <c r="Z23">
        <v>177</v>
      </c>
      <c r="AA23" t="s">
        <v>637</v>
      </c>
      <c r="AB23">
        <v>3</v>
      </c>
      <c r="AC23" t="s">
        <v>427</v>
      </c>
      <c r="AD23" t="s">
        <v>428</v>
      </c>
      <c r="AE23">
        <v>9608174088</v>
      </c>
      <c r="AF23">
        <v>1</v>
      </c>
      <c r="AG23">
        <v>1846</v>
      </c>
      <c r="AH23">
        <v>338</v>
      </c>
      <c r="AI23">
        <v>1843.4</v>
      </c>
      <c r="AJ23">
        <v>0</v>
      </c>
      <c r="AK23" t="s">
        <v>418</v>
      </c>
      <c r="AL23">
        <v>1</v>
      </c>
      <c r="AM23">
        <v>1</v>
      </c>
      <c r="AN23">
        <v>22</v>
      </c>
      <c r="AO23" t="s">
        <v>419</v>
      </c>
      <c r="AP23" t="s">
        <v>633</v>
      </c>
      <c r="AQ23" t="s">
        <v>421</v>
      </c>
      <c r="AR23" t="s">
        <v>634</v>
      </c>
      <c r="AS23" t="s">
        <v>423</v>
      </c>
      <c r="AT23" t="b">
        <v>0</v>
      </c>
    </row>
    <row r="24" spans="1:46" x14ac:dyDescent="0.25">
      <c r="A24" t="s">
        <v>766</v>
      </c>
      <c r="B24" t="s">
        <v>751</v>
      </c>
      <c r="C24" t="s">
        <v>752</v>
      </c>
      <c r="D24" t="s">
        <v>752</v>
      </c>
      <c r="E24" t="s">
        <v>416</v>
      </c>
      <c r="F24" t="s">
        <v>753</v>
      </c>
      <c r="G24" t="s">
        <v>752</v>
      </c>
      <c r="H24" t="s">
        <v>795</v>
      </c>
      <c r="I24" t="s">
        <v>796</v>
      </c>
      <c r="J24" t="s">
        <v>756</v>
      </c>
      <c r="K24" t="s">
        <v>757</v>
      </c>
      <c r="L24" t="s">
        <v>758</v>
      </c>
      <c r="M24" t="s">
        <v>816</v>
      </c>
      <c r="N24" t="s">
        <v>173</v>
      </c>
      <c r="O24" t="s">
        <v>307</v>
      </c>
      <c r="P24" t="s">
        <v>798</v>
      </c>
      <c r="Q24" t="s">
        <v>642</v>
      </c>
      <c r="R24" t="s">
        <v>732</v>
      </c>
      <c r="S24">
        <v>162500</v>
      </c>
      <c r="T24">
        <v>0</v>
      </c>
      <c r="U24">
        <v>0</v>
      </c>
      <c r="V24">
        <v>162500</v>
      </c>
      <c r="W24">
        <v>36435.68</v>
      </c>
      <c r="X24">
        <v>0</v>
      </c>
      <c r="Y24">
        <v>126064.32000000001</v>
      </c>
      <c r="Z24">
        <v>177</v>
      </c>
      <c r="AA24" t="s">
        <v>637</v>
      </c>
      <c r="AB24">
        <v>303</v>
      </c>
      <c r="AC24" t="s">
        <v>427</v>
      </c>
      <c r="AD24" t="s">
        <v>428</v>
      </c>
      <c r="AE24">
        <v>9605795075</v>
      </c>
      <c r="AF24">
        <v>1</v>
      </c>
      <c r="AG24">
        <v>11537.5</v>
      </c>
      <c r="AH24">
        <v>1127.0899999999999</v>
      </c>
      <c r="AI24">
        <v>11521.25</v>
      </c>
      <c r="AJ24">
        <v>0</v>
      </c>
      <c r="AK24" t="s">
        <v>418</v>
      </c>
      <c r="AL24">
        <v>1</v>
      </c>
      <c r="AM24">
        <v>1</v>
      </c>
      <c r="AN24">
        <v>23</v>
      </c>
      <c r="AO24" t="s">
        <v>419</v>
      </c>
      <c r="AP24" t="s">
        <v>633</v>
      </c>
      <c r="AQ24" t="s">
        <v>421</v>
      </c>
      <c r="AR24" t="s">
        <v>634</v>
      </c>
      <c r="AS24" t="s">
        <v>423</v>
      </c>
      <c r="AT24" t="b">
        <v>0</v>
      </c>
    </row>
    <row r="25" spans="1:46" x14ac:dyDescent="0.25">
      <c r="A25" t="s">
        <v>766</v>
      </c>
      <c r="B25" t="s">
        <v>751</v>
      </c>
      <c r="C25" t="s">
        <v>752</v>
      </c>
      <c r="D25" t="s">
        <v>752</v>
      </c>
      <c r="E25" t="s">
        <v>416</v>
      </c>
      <c r="F25" t="s">
        <v>753</v>
      </c>
      <c r="G25" t="s">
        <v>752</v>
      </c>
      <c r="H25" t="s">
        <v>795</v>
      </c>
      <c r="I25" t="s">
        <v>796</v>
      </c>
      <c r="J25" t="s">
        <v>756</v>
      </c>
      <c r="K25" t="s">
        <v>757</v>
      </c>
      <c r="L25" t="s">
        <v>758</v>
      </c>
      <c r="M25" t="s">
        <v>817</v>
      </c>
      <c r="N25" t="s">
        <v>175</v>
      </c>
      <c r="O25" t="s">
        <v>312</v>
      </c>
      <c r="P25" t="s">
        <v>798</v>
      </c>
      <c r="Q25" t="s">
        <v>647</v>
      </c>
      <c r="R25" t="s">
        <v>732</v>
      </c>
      <c r="S25">
        <v>48000</v>
      </c>
      <c r="T25">
        <v>0</v>
      </c>
      <c r="U25">
        <v>0</v>
      </c>
      <c r="V25">
        <v>48000</v>
      </c>
      <c r="W25">
        <v>4433.53</v>
      </c>
      <c r="X25">
        <v>0</v>
      </c>
      <c r="Y25">
        <v>43566.47</v>
      </c>
      <c r="Z25">
        <v>177</v>
      </c>
      <c r="AA25" t="s">
        <v>637</v>
      </c>
      <c r="AB25">
        <v>44</v>
      </c>
      <c r="AC25" t="s">
        <v>427</v>
      </c>
      <c r="AD25" t="s">
        <v>428</v>
      </c>
      <c r="AE25">
        <v>9605634541</v>
      </c>
      <c r="AF25">
        <v>1</v>
      </c>
      <c r="AG25">
        <v>3408</v>
      </c>
      <c r="AH25">
        <v>624</v>
      </c>
      <c r="AI25">
        <v>3403.2</v>
      </c>
      <c r="AJ25">
        <v>0</v>
      </c>
      <c r="AK25" t="s">
        <v>418</v>
      </c>
      <c r="AL25">
        <v>1</v>
      </c>
      <c r="AM25">
        <v>1</v>
      </c>
      <c r="AN25">
        <v>24</v>
      </c>
      <c r="AO25" t="s">
        <v>419</v>
      </c>
      <c r="AP25" t="s">
        <v>633</v>
      </c>
      <c r="AQ25" t="s">
        <v>421</v>
      </c>
      <c r="AR25" t="s">
        <v>634</v>
      </c>
      <c r="AS25" t="s">
        <v>423</v>
      </c>
      <c r="AT25" t="b">
        <v>0</v>
      </c>
    </row>
    <row r="26" spans="1:46" x14ac:dyDescent="0.25">
      <c r="A26" t="s">
        <v>766</v>
      </c>
      <c r="B26" t="s">
        <v>751</v>
      </c>
      <c r="C26" t="s">
        <v>752</v>
      </c>
      <c r="D26" t="s">
        <v>752</v>
      </c>
      <c r="E26" t="s">
        <v>416</v>
      </c>
      <c r="F26" t="s">
        <v>753</v>
      </c>
      <c r="G26" t="s">
        <v>752</v>
      </c>
      <c r="H26" t="s">
        <v>795</v>
      </c>
      <c r="I26" t="s">
        <v>796</v>
      </c>
      <c r="J26" t="s">
        <v>756</v>
      </c>
      <c r="K26" t="s">
        <v>757</v>
      </c>
      <c r="L26" t="s">
        <v>758</v>
      </c>
      <c r="M26" t="s">
        <v>818</v>
      </c>
      <c r="N26" t="s">
        <v>210</v>
      </c>
      <c r="O26" t="s">
        <v>302</v>
      </c>
      <c r="P26" t="s">
        <v>798</v>
      </c>
      <c r="Q26" t="s">
        <v>664</v>
      </c>
      <c r="R26" t="s">
        <v>732</v>
      </c>
      <c r="S26">
        <v>85000</v>
      </c>
      <c r="T26">
        <v>0</v>
      </c>
      <c r="U26">
        <v>0</v>
      </c>
      <c r="V26">
        <v>85000</v>
      </c>
      <c r="W26">
        <v>13625.49</v>
      </c>
      <c r="X26">
        <v>0</v>
      </c>
      <c r="Y26">
        <v>71374.509999999995</v>
      </c>
      <c r="Z26">
        <v>177</v>
      </c>
      <c r="AA26" t="s">
        <v>637</v>
      </c>
      <c r="AB26">
        <v>317</v>
      </c>
      <c r="AC26" t="s">
        <v>427</v>
      </c>
      <c r="AD26" t="s">
        <v>428</v>
      </c>
      <c r="AE26">
        <v>1310084534</v>
      </c>
      <c r="AF26">
        <v>1</v>
      </c>
      <c r="AG26">
        <v>6035</v>
      </c>
      <c r="AH26">
        <v>1105</v>
      </c>
      <c r="AI26">
        <v>6026.5</v>
      </c>
      <c r="AJ26">
        <v>0</v>
      </c>
      <c r="AK26" t="s">
        <v>418</v>
      </c>
      <c r="AL26">
        <v>1</v>
      </c>
      <c r="AM26">
        <v>1</v>
      </c>
      <c r="AN26">
        <v>25</v>
      </c>
      <c r="AO26" t="s">
        <v>419</v>
      </c>
      <c r="AP26" t="s">
        <v>633</v>
      </c>
      <c r="AQ26" t="s">
        <v>421</v>
      </c>
      <c r="AR26" t="s">
        <v>634</v>
      </c>
      <c r="AS26" t="s">
        <v>423</v>
      </c>
      <c r="AT26" t="b">
        <v>0</v>
      </c>
    </row>
    <row r="27" spans="1:46" x14ac:dyDescent="0.25">
      <c r="A27" t="s">
        <v>766</v>
      </c>
      <c r="B27" t="s">
        <v>751</v>
      </c>
      <c r="C27" t="s">
        <v>752</v>
      </c>
      <c r="D27" t="s">
        <v>752</v>
      </c>
      <c r="E27" t="s">
        <v>416</v>
      </c>
      <c r="F27" t="s">
        <v>753</v>
      </c>
      <c r="G27" t="s">
        <v>752</v>
      </c>
      <c r="H27" t="s">
        <v>795</v>
      </c>
      <c r="I27" t="s">
        <v>796</v>
      </c>
      <c r="J27" t="s">
        <v>756</v>
      </c>
      <c r="K27" t="s">
        <v>757</v>
      </c>
      <c r="L27" t="s">
        <v>758</v>
      </c>
      <c r="M27" t="s">
        <v>819</v>
      </c>
      <c r="N27" t="s">
        <v>184</v>
      </c>
      <c r="O27" t="s">
        <v>316</v>
      </c>
      <c r="P27" t="s">
        <v>798</v>
      </c>
      <c r="Q27" t="s">
        <v>643</v>
      </c>
      <c r="R27" t="s">
        <v>732</v>
      </c>
      <c r="S27">
        <v>50000</v>
      </c>
      <c r="T27">
        <v>0</v>
      </c>
      <c r="U27">
        <v>0</v>
      </c>
      <c r="V27">
        <v>50000</v>
      </c>
      <c r="W27">
        <v>4834</v>
      </c>
      <c r="X27">
        <v>0</v>
      </c>
      <c r="Y27">
        <v>45166</v>
      </c>
      <c r="Z27">
        <v>177</v>
      </c>
      <c r="AA27" t="s">
        <v>637</v>
      </c>
      <c r="AB27">
        <v>309</v>
      </c>
      <c r="AC27" t="s">
        <v>427</v>
      </c>
      <c r="AD27" t="s">
        <v>428</v>
      </c>
      <c r="AE27">
        <v>9605634531</v>
      </c>
      <c r="AF27">
        <v>1</v>
      </c>
      <c r="AG27">
        <v>3550</v>
      </c>
      <c r="AH27">
        <v>650</v>
      </c>
      <c r="AI27">
        <v>3545</v>
      </c>
      <c r="AJ27">
        <v>0</v>
      </c>
      <c r="AK27" t="s">
        <v>418</v>
      </c>
      <c r="AL27">
        <v>1</v>
      </c>
      <c r="AM27">
        <v>1</v>
      </c>
      <c r="AN27">
        <v>26</v>
      </c>
      <c r="AO27" t="s">
        <v>419</v>
      </c>
      <c r="AP27" t="s">
        <v>633</v>
      </c>
      <c r="AQ27" t="s">
        <v>421</v>
      </c>
      <c r="AR27" t="s">
        <v>634</v>
      </c>
      <c r="AS27" t="s">
        <v>423</v>
      </c>
      <c r="AT27" t="b">
        <v>0</v>
      </c>
    </row>
    <row r="28" spans="1:46" x14ac:dyDescent="0.25">
      <c r="A28" t="s">
        <v>766</v>
      </c>
      <c r="B28" t="s">
        <v>751</v>
      </c>
      <c r="C28" t="s">
        <v>752</v>
      </c>
      <c r="D28" t="s">
        <v>752</v>
      </c>
      <c r="E28" t="s">
        <v>416</v>
      </c>
      <c r="F28" t="s">
        <v>753</v>
      </c>
      <c r="G28" t="s">
        <v>752</v>
      </c>
      <c r="H28" t="s">
        <v>795</v>
      </c>
      <c r="I28" t="s">
        <v>796</v>
      </c>
      <c r="J28" t="s">
        <v>756</v>
      </c>
      <c r="K28" t="s">
        <v>757</v>
      </c>
      <c r="L28" t="s">
        <v>758</v>
      </c>
      <c r="M28" t="s">
        <v>820</v>
      </c>
      <c r="N28" t="s">
        <v>242</v>
      </c>
      <c r="O28" t="s">
        <v>298</v>
      </c>
      <c r="P28" t="s">
        <v>798</v>
      </c>
      <c r="Q28" t="s">
        <v>661</v>
      </c>
      <c r="R28" t="s">
        <v>732</v>
      </c>
      <c r="S28">
        <v>48000</v>
      </c>
      <c r="T28">
        <v>0</v>
      </c>
      <c r="U28">
        <v>0</v>
      </c>
      <c r="V28">
        <v>48000</v>
      </c>
      <c r="W28">
        <v>4433.53</v>
      </c>
      <c r="X28">
        <v>0</v>
      </c>
      <c r="Y28">
        <v>43566.47</v>
      </c>
      <c r="Z28">
        <v>177</v>
      </c>
      <c r="AA28" t="s">
        <v>637</v>
      </c>
      <c r="AB28">
        <v>329</v>
      </c>
      <c r="AC28" t="s">
        <v>427</v>
      </c>
      <c r="AD28" t="s">
        <v>428</v>
      </c>
      <c r="AE28">
        <v>9607263983</v>
      </c>
      <c r="AF28">
        <v>1</v>
      </c>
      <c r="AG28">
        <v>3408</v>
      </c>
      <c r="AH28">
        <v>624</v>
      </c>
      <c r="AI28">
        <v>3403.2</v>
      </c>
      <c r="AJ28">
        <v>0</v>
      </c>
      <c r="AK28" t="s">
        <v>418</v>
      </c>
      <c r="AL28">
        <v>1</v>
      </c>
      <c r="AM28">
        <v>1</v>
      </c>
      <c r="AN28">
        <v>27</v>
      </c>
      <c r="AO28" t="s">
        <v>419</v>
      </c>
      <c r="AP28" t="s">
        <v>633</v>
      </c>
      <c r="AQ28" t="s">
        <v>421</v>
      </c>
      <c r="AR28" t="s">
        <v>634</v>
      </c>
      <c r="AS28" t="s">
        <v>423</v>
      </c>
      <c r="AT28" t="b">
        <v>0</v>
      </c>
    </row>
    <row r="29" spans="1:46" x14ac:dyDescent="0.25">
      <c r="A29" t="s">
        <v>766</v>
      </c>
      <c r="B29" t="s">
        <v>751</v>
      </c>
      <c r="C29" t="s">
        <v>752</v>
      </c>
      <c r="D29" t="s">
        <v>752</v>
      </c>
      <c r="E29" t="s">
        <v>416</v>
      </c>
      <c r="F29" t="s">
        <v>753</v>
      </c>
      <c r="G29" t="s">
        <v>752</v>
      </c>
      <c r="H29" t="s">
        <v>795</v>
      </c>
      <c r="I29" t="s">
        <v>796</v>
      </c>
      <c r="J29" t="s">
        <v>756</v>
      </c>
      <c r="K29" t="s">
        <v>757</v>
      </c>
      <c r="L29" t="s">
        <v>758</v>
      </c>
      <c r="M29" t="s">
        <v>821</v>
      </c>
      <c r="N29" t="s">
        <v>182</v>
      </c>
      <c r="O29" t="s">
        <v>312</v>
      </c>
      <c r="P29" t="s">
        <v>798</v>
      </c>
      <c r="Q29" t="s">
        <v>646</v>
      </c>
      <c r="R29" t="s">
        <v>732</v>
      </c>
      <c r="S29">
        <v>48000</v>
      </c>
      <c r="T29">
        <v>0</v>
      </c>
      <c r="U29">
        <v>0</v>
      </c>
      <c r="V29">
        <v>48000</v>
      </c>
      <c r="W29">
        <v>4433.53</v>
      </c>
      <c r="X29">
        <v>0</v>
      </c>
      <c r="Y29">
        <v>43566.47</v>
      </c>
      <c r="Z29">
        <v>177</v>
      </c>
      <c r="AA29" t="s">
        <v>637</v>
      </c>
      <c r="AB29">
        <v>44</v>
      </c>
      <c r="AC29" t="s">
        <v>427</v>
      </c>
      <c r="AD29" t="s">
        <v>428</v>
      </c>
      <c r="AE29">
        <v>9605634537</v>
      </c>
      <c r="AF29">
        <v>1</v>
      </c>
      <c r="AG29">
        <v>3408</v>
      </c>
      <c r="AH29">
        <v>624</v>
      </c>
      <c r="AI29">
        <v>3403.2</v>
      </c>
      <c r="AJ29">
        <v>0</v>
      </c>
      <c r="AK29" t="s">
        <v>418</v>
      </c>
      <c r="AL29">
        <v>1</v>
      </c>
      <c r="AM29">
        <v>1</v>
      </c>
      <c r="AN29">
        <v>28</v>
      </c>
      <c r="AO29" t="s">
        <v>419</v>
      </c>
      <c r="AP29" t="s">
        <v>633</v>
      </c>
      <c r="AQ29" t="s">
        <v>421</v>
      </c>
      <c r="AR29" t="s">
        <v>634</v>
      </c>
      <c r="AS29" t="s">
        <v>423</v>
      </c>
      <c r="AT29" t="b">
        <v>0</v>
      </c>
    </row>
    <row r="30" spans="1:46" x14ac:dyDescent="0.25">
      <c r="A30" t="s">
        <v>766</v>
      </c>
      <c r="B30" t="s">
        <v>751</v>
      </c>
      <c r="C30" t="s">
        <v>752</v>
      </c>
      <c r="D30" t="s">
        <v>752</v>
      </c>
      <c r="E30" t="s">
        <v>416</v>
      </c>
      <c r="F30" t="s">
        <v>753</v>
      </c>
      <c r="G30" t="s">
        <v>752</v>
      </c>
      <c r="H30" t="s">
        <v>795</v>
      </c>
      <c r="I30" t="s">
        <v>796</v>
      </c>
      <c r="J30" t="s">
        <v>756</v>
      </c>
      <c r="K30" t="s">
        <v>757</v>
      </c>
      <c r="L30" t="s">
        <v>758</v>
      </c>
      <c r="M30" t="s">
        <v>822</v>
      </c>
      <c r="N30" t="s">
        <v>213</v>
      </c>
      <c r="O30" t="s">
        <v>300</v>
      </c>
      <c r="P30" t="s">
        <v>798</v>
      </c>
      <c r="Q30" t="s">
        <v>663</v>
      </c>
      <c r="R30" t="s">
        <v>732</v>
      </c>
      <c r="S30">
        <v>95000</v>
      </c>
      <c r="T30">
        <v>0</v>
      </c>
      <c r="U30">
        <v>0</v>
      </c>
      <c r="V30">
        <v>95000</v>
      </c>
      <c r="W30">
        <v>16568.740000000002</v>
      </c>
      <c r="X30">
        <v>0</v>
      </c>
      <c r="Y30">
        <v>78431.259999999995</v>
      </c>
      <c r="Z30">
        <v>177</v>
      </c>
      <c r="AA30" t="s">
        <v>637</v>
      </c>
      <c r="AB30">
        <v>318</v>
      </c>
      <c r="AC30" t="s">
        <v>427</v>
      </c>
      <c r="AD30" t="s">
        <v>428</v>
      </c>
      <c r="AE30">
        <v>2470161554</v>
      </c>
      <c r="AF30">
        <v>1</v>
      </c>
      <c r="AG30">
        <v>6745</v>
      </c>
      <c r="AH30">
        <v>1127.0899999999999</v>
      </c>
      <c r="AI30">
        <v>6735.5</v>
      </c>
      <c r="AJ30">
        <v>0</v>
      </c>
      <c r="AK30" t="s">
        <v>418</v>
      </c>
      <c r="AL30">
        <v>1</v>
      </c>
      <c r="AM30">
        <v>1</v>
      </c>
      <c r="AN30">
        <v>29</v>
      </c>
      <c r="AO30" t="s">
        <v>419</v>
      </c>
      <c r="AP30" t="s">
        <v>633</v>
      </c>
      <c r="AQ30" t="s">
        <v>421</v>
      </c>
      <c r="AR30" t="s">
        <v>634</v>
      </c>
      <c r="AS30" t="s">
        <v>423</v>
      </c>
      <c r="AT30" t="b">
        <v>0</v>
      </c>
    </row>
    <row r="31" spans="1:46" x14ac:dyDescent="0.25">
      <c r="A31" t="s">
        <v>766</v>
      </c>
      <c r="B31" t="s">
        <v>751</v>
      </c>
      <c r="C31" t="s">
        <v>752</v>
      </c>
      <c r="D31" t="s">
        <v>752</v>
      </c>
      <c r="E31" t="s">
        <v>416</v>
      </c>
      <c r="F31" t="s">
        <v>753</v>
      </c>
      <c r="G31" t="s">
        <v>752</v>
      </c>
      <c r="H31" t="s">
        <v>795</v>
      </c>
      <c r="I31" t="s">
        <v>796</v>
      </c>
      <c r="J31" t="s">
        <v>756</v>
      </c>
      <c r="K31" t="s">
        <v>757</v>
      </c>
      <c r="L31" t="s">
        <v>758</v>
      </c>
      <c r="M31" t="s">
        <v>823</v>
      </c>
      <c r="N31" t="s">
        <v>171</v>
      </c>
      <c r="O31" t="s">
        <v>303</v>
      </c>
      <c r="P31" t="s">
        <v>798</v>
      </c>
      <c r="Q31" t="s">
        <v>644</v>
      </c>
      <c r="R31" t="s">
        <v>732</v>
      </c>
      <c r="S31">
        <v>75000</v>
      </c>
      <c r="T31">
        <v>0</v>
      </c>
      <c r="U31">
        <v>0</v>
      </c>
      <c r="V31">
        <v>75000</v>
      </c>
      <c r="W31">
        <v>10766.88</v>
      </c>
      <c r="X31">
        <v>0</v>
      </c>
      <c r="Y31">
        <v>64233.120000000003</v>
      </c>
      <c r="Z31">
        <v>177</v>
      </c>
      <c r="AA31" t="s">
        <v>637</v>
      </c>
      <c r="AB31">
        <v>70</v>
      </c>
      <c r="AC31" t="s">
        <v>427</v>
      </c>
      <c r="AD31" t="s">
        <v>428</v>
      </c>
      <c r="AE31">
        <v>9605634534</v>
      </c>
      <c r="AF31">
        <v>1</v>
      </c>
      <c r="AG31">
        <v>5325</v>
      </c>
      <c r="AH31">
        <v>975</v>
      </c>
      <c r="AI31">
        <v>5317.5</v>
      </c>
      <c r="AJ31">
        <v>0</v>
      </c>
      <c r="AK31" t="s">
        <v>418</v>
      </c>
      <c r="AL31">
        <v>1</v>
      </c>
      <c r="AM31">
        <v>1</v>
      </c>
      <c r="AN31">
        <v>30</v>
      </c>
      <c r="AO31" t="s">
        <v>419</v>
      </c>
      <c r="AP31" t="s">
        <v>633</v>
      </c>
      <c r="AQ31" t="s">
        <v>421</v>
      </c>
      <c r="AR31" t="s">
        <v>634</v>
      </c>
      <c r="AS31" t="s">
        <v>423</v>
      </c>
      <c r="AT31" t="b">
        <v>0</v>
      </c>
    </row>
    <row r="32" spans="1:46" x14ac:dyDescent="0.25">
      <c r="A32" t="s">
        <v>766</v>
      </c>
      <c r="B32" t="s">
        <v>751</v>
      </c>
      <c r="C32" t="s">
        <v>752</v>
      </c>
      <c r="D32" t="s">
        <v>752</v>
      </c>
      <c r="E32" t="s">
        <v>416</v>
      </c>
      <c r="F32" t="s">
        <v>753</v>
      </c>
      <c r="G32" t="s">
        <v>752</v>
      </c>
      <c r="H32" t="s">
        <v>795</v>
      </c>
      <c r="I32" t="s">
        <v>796</v>
      </c>
      <c r="J32" t="s">
        <v>756</v>
      </c>
      <c r="K32" t="s">
        <v>757</v>
      </c>
      <c r="L32" t="s">
        <v>758</v>
      </c>
      <c r="M32" t="s">
        <v>824</v>
      </c>
      <c r="N32" t="s">
        <v>310</v>
      </c>
      <c r="O32" t="s">
        <v>311</v>
      </c>
      <c r="P32" t="s">
        <v>798</v>
      </c>
      <c r="Q32" t="s">
        <v>662</v>
      </c>
      <c r="R32" t="s">
        <v>732</v>
      </c>
      <c r="S32">
        <v>160000</v>
      </c>
      <c r="T32">
        <v>0</v>
      </c>
      <c r="U32">
        <v>0</v>
      </c>
      <c r="V32">
        <v>160000</v>
      </c>
      <c r="W32">
        <v>35699.870000000003</v>
      </c>
      <c r="X32">
        <v>0</v>
      </c>
      <c r="Y32">
        <v>124300.13</v>
      </c>
      <c r="Z32">
        <v>177</v>
      </c>
      <c r="AA32" t="s">
        <v>637</v>
      </c>
      <c r="AB32">
        <v>319</v>
      </c>
      <c r="AC32" t="s">
        <v>427</v>
      </c>
      <c r="AD32" t="s">
        <v>428</v>
      </c>
      <c r="AE32">
        <v>100939391</v>
      </c>
      <c r="AF32">
        <v>1</v>
      </c>
      <c r="AG32">
        <v>11360</v>
      </c>
      <c r="AH32">
        <v>1127.0899999999999</v>
      </c>
      <c r="AI32">
        <v>11344</v>
      </c>
      <c r="AJ32">
        <v>0</v>
      </c>
      <c r="AK32" t="s">
        <v>418</v>
      </c>
      <c r="AL32">
        <v>1</v>
      </c>
      <c r="AM32">
        <v>1</v>
      </c>
      <c r="AN32">
        <v>31</v>
      </c>
      <c r="AO32" t="s">
        <v>419</v>
      </c>
      <c r="AP32" t="s">
        <v>633</v>
      </c>
      <c r="AQ32" t="s">
        <v>421</v>
      </c>
      <c r="AR32" t="s">
        <v>634</v>
      </c>
      <c r="AS32" t="s">
        <v>423</v>
      </c>
      <c r="AT32" t="b">
        <v>0</v>
      </c>
    </row>
    <row r="33" spans="1:46" x14ac:dyDescent="0.25">
      <c r="A33" t="s">
        <v>766</v>
      </c>
      <c r="B33" t="s">
        <v>751</v>
      </c>
      <c r="C33" t="s">
        <v>752</v>
      </c>
      <c r="D33" t="s">
        <v>752</v>
      </c>
      <c r="E33" t="s">
        <v>416</v>
      </c>
      <c r="F33" t="s">
        <v>753</v>
      </c>
      <c r="G33" t="s">
        <v>752</v>
      </c>
      <c r="H33" t="s">
        <v>795</v>
      </c>
      <c r="I33" t="s">
        <v>796</v>
      </c>
      <c r="J33" t="s">
        <v>756</v>
      </c>
      <c r="K33" t="s">
        <v>757</v>
      </c>
      <c r="L33" t="s">
        <v>758</v>
      </c>
      <c r="M33" t="s">
        <v>825</v>
      </c>
      <c r="N33" t="s">
        <v>174</v>
      </c>
      <c r="O33" t="s">
        <v>309</v>
      </c>
      <c r="P33" t="s">
        <v>798</v>
      </c>
      <c r="Q33" t="s">
        <v>645</v>
      </c>
      <c r="R33" t="s">
        <v>732</v>
      </c>
      <c r="S33">
        <v>75000</v>
      </c>
      <c r="T33">
        <v>0</v>
      </c>
      <c r="U33">
        <v>0</v>
      </c>
      <c r="V33">
        <v>75000</v>
      </c>
      <c r="W33">
        <v>10766.88</v>
      </c>
      <c r="X33">
        <v>0</v>
      </c>
      <c r="Y33">
        <v>64233.120000000003</v>
      </c>
      <c r="Z33">
        <v>177</v>
      </c>
      <c r="AA33" t="s">
        <v>637</v>
      </c>
      <c r="AB33">
        <v>116</v>
      </c>
      <c r="AC33" t="s">
        <v>427</v>
      </c>
      <c r="AD33" t="s">
        <v>428</v>
      </c>
      <c r="AE33">
        <v>9605634530</v>
      </c>
      <c r="AF33">
        <v>1</v>
      </c>
      <c r="AG33">
        <v>5325</v>
      </c>
      <c r="AH33">
        <v>975</v>
      </c>
      <c r="AI33">
        <v>5317.5</v>
      </c>
      <c r="AJ33">
        <v>0</v>
      </c>
      <c r="AK33" t="s">
        <v>418</v>
      </c>
      <c r="AL33">
        <v>1</v>
      </c>
      <c r="AM33">
        <v>1</v>
      </c>
      <c r="AN33">
        <v>32</v>
      </c>
      <c r="AO33" t="s">
        <v>419</v>
      </c>
      <c r="AP33" t="s">
        <v>633</v>
      </c>
      <c r="AQ33" t="s">
        <v>421</v>
      </c>
      <c r="AR33" t="s">
        <v>634</v>
      </c>
      <c r="AS33" t="s">
        <v>423</v>
      </c>
      <c r="AT33" t="b">
        <v>0</v>
      </c>
    </row>
    <row r="34" spans="1:46" x14ac:dyDescent="0.25">
      <c r="A34" t="s">
        <v>766</v>
      </c>
      <c r="B34" t="s">
        <v>751</v>
      </c>
      <c r="C34" t="s">
        <v>752</v>
      </c>
      <c r="D34" t="s">
        <v>752</v>
      </c>
      <c r="E34" t="s">
        <v>416</v>
      </c>
      <c r="F34" t="s">
        <v>753</v>
      </c>
      <c r="G34" t="s">
        <v>752</v>
      </c>
      <c r="H34" t="s">
        <v>795</v>
      </c>
      <c r="I34" t="s">
        <v>796</v>
      </c>
      <c r="J34" t="s">
        <v>756</v>
      </c>
      <c r="K34" t="s">
        <v>757</v>
      </c>
      <c r="L34" t="s">
        <v>758</v>
      </c>
      <c r="M34" t="s">
        <v>826</v>
      </c>
      <c r="N34" t="s">
        <v>181</v>
      </c>
      <c r="O34" t="s">
        <v>318</v>
      </c>
      <c r="P34" t="s">
        <v>798</v>
      </c>
      <c r="Q34" t="s">
        <v>679</v>
      </c>
      <c r="R34" t="s">
        <v>732</v>
      </c>
      <c r="S34">
        <v>80000</v>
      </c>
      <c r="T34">
        <v>0</v>
      </c>
      <c r="U34">
        <v>0</v>
      </c>
      <c r="V34">
        <v>80000</v>
      </c>
      <c r="W34">
        <v>12791.52</v>
      </c>
      <c r="X34">
        <v>0</v>
      </c>
      <c r="Y34">
        <v>67208.479999999996</v>
      </c>
      <c r="Z34">
        <v>177</v>
      </c>
      <c r="AA34" t="s">
        <v>637</v>
      </c>
      <c r="AB34">
        <v>130</v>
      </c>
      <c r="AC34" t="s">
        <v>427</v>
      </c>
      <c r="AD34" t="s">
        <v>428</v>
      </c>
      <c r="AE34">
        <v>301819685</v>
      </c>
      <c r="AF34">
        <v>1</v>
      </c>
      <c r="AG34">
        <v>5680</v>
      </c>
      <c r="AH34">
        <v>1040</v>
      </c>
      <c r="AI34">
        <v>5672</v>
      </c>
      <c r="AJ34">
        <v>0</v>
      </c>
      <c r="AK34" t="s">
        <v>418</v>
      </c>
      <c r="AL34">
        <v>1</v>
      </c>
      <c r="AM34">
        <v>1</v>
      </c>
      <c r="AN34">
        <v>33</v>
      </c>
      <c r="AO34" t="s">
        <v>419</v>
      </c>
      <c r="AP34" t="s">
        <v>633</v>
      </c>
      <c r="AQ34" t="s">
        <v>421</v>
      </c>
      <c r="AR34" t="s">
        <v>634</v>
      </c>
      <c r="AS34" t="s">
        <v>423</v>
      </c>
      <c r="AT34" t="b">
        <v>0</v>
      </c>
    </row>
    <row r="35" spans="1:46" x14ac:dyDescent="0.25">
      <c r="A35" t="s">
        <v>766</v>
      </c>
      <c r="B35" t="s">
        <v>751</v>
      </c>
      <c r="C35" t="s">
        <v>752</v>
      </c>
      <c r="D35" t="s">
        <v>752</v>
      </c>
      <c r="E35" t="s">
        <v>416</v>
      </c>
      <c r="F35" t="s">
        <v>753</v>
      </c>
      <c r="G35" t="s">
        <v>752</v>
      </c>
      <c r="H35" t="s">
        <v>795</v>
      </c>
      <c r="I35" t="s">
        <v>796</v>
      </c>
      <c r="J35" t="s">
        <v>756</v>
      </c>
      <c r="K35" t="s">
        <v>757</v>
      </c>
      <c r="L35" t="s">
        <v>758</v>
      </c>
      <c r="M35" t="s">
        <v>827</v>
      </c>
      <c r="N35" t="s">
        <v>214</v>
      </c>
      <c r="O35" t="s">
        <v>302</v>
      </c>
      <c r="P35" t="s">
        <v>798</v>
      </c>
      <c r="Q35" t="s">
        <v>654</v>
      </c>
      <c r="R35" t="s">
        <v>732</v>
      </c>
      <c r="S35">
        <v>85000</v>
      </c>
      <c r="T35">
        <v>0</v>
      </c>
      <c r="U35">
        <v>0</v>
      </c>
      <c r="V35">
        <v>85000</v>
      </c>
      <c r="W35">
        <v>13625.49</v>
      </c>
      <c r="X35">
        <v>0</v>
      </c>
      <c r="Y35">
        <v>71374.509999999995</v>
      </c>
      <c r="Z35">
        <v>177</v>
      </c>
      <c r="AA35" t="s">
        <v>637</v>
      </c>
      <c r="AB35">
        <v>317</v>
      </c>
      <c r="AC35" t="s">
        <v>427</v>
      </c>
      <c r="AD35" t="s">
        <v>428</v>
      </c>
      <c r="AE35">
        <v>9606417613</v>
      </c>
      <c r="AF35">
        <v>1</v>
      </c>
      <c r="AG35">
        <v>6035</v>
      </c>
      <c r="AH35">
        <v>1105</v>
      </c>
      <c r="AI35">
        <v>6026.5</v>
      </c>
      <c r="AJ35">
        <v>0</v>
      </c>
      <c r="AK35" t="s">
        <v>418</v>
      </c>
      <c r="AL35">
        <v>1</v>
      </c>
      <c r="AM35">
        <v>1</v>
      </c>
      <c r="AN35">
        <v>34</v>
      </c>
      <c r="AO35" t="s">
        <v>419</v>
      </c>
      <c r="AP35" t="s">
        <v>633</v>
      </c>
      <c r="AQ35" t="s">
        <v>421</v>
      </c>
      <c r="AR35" t="s">
        <v>634</v>
      </c>
      <c r="AS35" t="s">
        <v>423</v>
      </c>
      <c r="AT35" t="b">
        <v>0</v>
      </c>
    </row>
    <row r="36" spans="1:46" x14ac:dyDescent="0.25">
      <c r="A36" t="s">
        <v>766</v>
      </c>
      <c r="B36" t="s">
        <v>751</v>
      </c>
      <c r="C36" t="s">
        <v>752</v>
      </c>
      <c r="D36" t="s">
        <v>752</v>
      </c>
      <c r="E36" t="s">
        <v>416</v>
      </c>
      <c r="F36" t="s">
        <v>753</v>
      </c>
      <c r="G36" t="s">
        <v>752</v>
      </c>
      <c r="H36" t="s">
        <v>795</v>
      </c>
      <c r="I36" t="s">
        <v>796</v>
      </c>
      <c r="J36" t="s">
        <v>756</v>
      </c>
      <c r="K36" t="s">
        <v>757</v>
      </c>
      <c r="L36" t="s">
        <v>758</v>
      </c>
      <c r="M36" t="s">
        <v>828</v>
      </c>
      <c r="N36" t="s">
        <v>215</v>
      </c>
      <c r="O36" t="s">
        <v>302</v>
      </c>
      <c r="P36" t="s">
        <v>798</v>
      </c>
      <c r="Q36" t="s">
        <v>655</v>
      </c>
      <c r="R36" t="s">
        <v>732</v>
      </c>
      <c r="S36">
        <v>85000</v>
      </c>
      <c r="T36">
        <v>0</v>
      </c>
      <c r="U36">
        <v>0</v>
      </c>
      <c r="V36">
        <v>85000</v>
      </c>
      <c r="W36">
        <v>13625.49</v>
      </c>
      <c r="X36">
        <v>0</v>
      </c>
      <c r="Y36">
        <v>71374.509999999995</v>
      </c>
      <c r="Z36">
        <v>177</v>
      </c>
      <c r="AA36" t="s">
        <v>637</v>
      </c>
      <c r="AB36">
        <v>317</v>
      </c>
      <c r="AC36" t="s">
        <v>427</v>
      </c>
      <c r="AD36" t="s">
        <v>428</v>
      </c>
      <c r="AE36">
        <v>9603320113</v>
      </c>
      <c r="AF36">
        <v>1</v>
      </c>
      <c r="AG36">
        <v>6035</v>
      </c>
      <c r="AH36">
        <v>1105</v>
      </c>
      <c r="AI36">
        <v>6026.5</v>
      </c>
      <c r="AJ36">
        <v>0</v>
      </c>
      <c r="AK36" t="s">
        <v>418</v>
      </c>
      <c r="AL36">
        <v>1</v>
      </c>
      <c r="AM36">
        <v>1</v>
      </c>
      <c r="AN36">
        <v>35</v>
      </c>
      <c r="AO36" t="s">
        <v>419</v>
      </c>
      <c r="AP36" t="s">
        <v>633</v>
      </c>
      <c r="AQ36" t="s">
        <v>421</v>
      </c>
      <c r="AR36" t="s">
        <v>634</v>
      </c>
      <c r="AS36" t="s">
        <v>423</v>
      </c>
      <c r="AT36" t="b">
        <v>0</v>
      </c>
    </row>
    <row r="37" spans="1:46" x14ac:dyDescent="0.25">
      <c r="A37" t="s">
        <v>766</v>
      </c>
      <c r="B37" t="s">
        <v>751</v>
      </c>
      <c r="C37" t="s">
        <v>752</v>
      </c>
      <c r="D37" t="s">
        <v>752</v>
      </c>
      <c r="E37" t="s">
        <v>416</v>
      </c>
      <c r="F37" t="s">
        <v>753</v>
      </c>
      <c r="G37" t="s">
        <v>752</v>
      </c>
      <c r="H37" t="s">
        <v>795</v>
      </c>
      <c r="I37" t="s">
        <v>796</v>
      </c>
      <c r="J37" t="s">
        <v>756</v>
      </c>
      <c r="K37" t="s">
        <v>757</v>
      </c>
      <c r="L37" t="s">
        <v>758</v>
      </c>
      <c r="M37" t="s">
        <v>829</v>
      </c>
      <c r="N37" t="s">
        <v>830</v>
      </c>
      <c r="O37" t="s">
        <v>302</v>
      </c>
      <c r="P37" t="s">
        <v>798</v>
      </c>
      <c r="Q37" t="s">
        <v>831</v>
      </c>
      <c r="R37" t="s">
        <v>732</v>
      </c>
      <c r="S37">
        <v>95000</v>
      </c>
      <c r="T37">
        <v>0</v>
      </c>
      <c r="U37">
        <v>0</v>
      </c>
      <c r="V37">
        <v>95000</v>
      </c>
      <c r="W37">
        <v>16568.740000000002</v>
      </c>
      <c r="X37">
        <v>0</v>
      </c>
      <c r="Y37">
        <v>78431.259999999995</v>
      </c>
      <c r="Z37">
        <v>177</v>
      </c>
      <c r="AA37" t="s">
        <v>637</v>
      </c>
      <c r="AB37">
        <v>317</v>
      </c>
      <c r="AC37" t="s">
        <v>427</v>
      </c>
      <c r="AD37" t="s">
        <v>428</v>
      </c>
      <c r="AE37">
        <v>9608828277</v>
      </c>
      <c r="AF37">
        <v>1</v>
      </c>
      <c r="AG37">
        <v>6745</v>
      </c>
      <c r="AH37">
        <v>1127.0899999999999</v>
      </c>
      <c r="AI37">
        <v>6735.5</v>
      </c>
      <c r="AJ37">
        <v>0</v>
      </c>
      <c r="AK37" t="s">
        <v>418</v>
      </c>
      <c r="AL37">
        <v>1</v>
      </c>
      <c r="AM37">
        <v>1</v>
      </c>
      <c r="AN37">
        <v>36</v>
      </c>
      <c r="AO37" t="s">
        <v>419</v>
      </c>
      <c r="AP37" t="s">
        <v>633</v>
      </c>
      <c r="AQ37" t="s">
        <v>421</v>
      </c>
      <c r="AR37" t="s">
        <v>634</v>
      </c>
      <c r="AS37" t="s">
        <v>423</v>
      </c>
      <c r="AT37" t="b">
        <v>0</v>
      </c>
    </row>
    <row r="38" spans="1:46" x14ac:dyDescent="0.25">
      <c r="A38" t="s">
        <v>766</v>
      </c>
      <c r="B38" t="s">
        <v>751</v>
      </c>
      <c r="C38" t="s">
        <v>752</v>
      </c>
      <c r="D38" t="s">
        <v>752</v>
      </c>
      <c r="E38" t="s">
        <v>416</v>
      </c>
      <c r="F38" t="s">
        <v>753</v>
      </c>
      <c r="G38" t="s">
        <v>752</v>
      </c>
      <c r="H38" t="s">
        <v>795</v>
      </c>
      <c r="I38" t="s">
        <v>796</v>
      </c>
      <c r="J38" t="s">
        <v>756</v>
      </c>
      <c r="K38" t="s">
        <v>757</v>
      </c>
      <c r="L38" t="s">
        <v>758</v>
      </c>
      <c r="M38" t="s">
        <v>832</v>
      </c>
      <c r="N38" t="s">
        <v>170</v>
      </c>
      <c r="O38" t="s">
        <v>299</v>
      </c>
      <c r="P38" t="s">
        <v>798</v>
      </c>
      <c r="Q38" t="s">
        <v>675</v>
      </c>
      <c r="R38" t="s">
        <v>732</v>
      </c>
      <c r="S38">
        <v>150000</v>
      </c>
      <c r="T38">
        <v>0</v>
      </c>
      <c r="U38">
        <v>0</v>
      </c>
      <c r="V38">
        <v>150000</v>
      </c>
      <c r="W38">
        <v>37256.620000000003</v>
      </c>
      <c r="X38">
        <v>0</v>
      </c>
      <c r="Y38">
        <v>112743.38</v>
      </c>
      <c r="Z38">
        <v>177</v>
      </c>
      <c r="AA38" t="s">
        <v>637</v>
      </c>
      <c r="AB38">
        <v>156</v>
      </c>
      <c r="AC38" t="s">
        <v>427</v>
      </c>
      <c r="AD38" t="s">
        <v>428</v>
      </c>
      <c r="AE38">
        <v>2400517535</v>
      </c>
      <c r="AF38">
        <v>1</v>
      </c>
      <c r="AG38">
        <v>10650</v>
      </c>
      <c r="AH38">
        <v>1127.0899999999999</v>
      </c>
      <c r="AI38">
        <v>10635</v>
      </c>
      <c r="AJ38">
        <v>0</v>
      </c>
      <c r="AK38" t="s">
        <v>418</v>
      </c>
      <c r="AL38">
        <v>1</v>
      </c>
      <c r="AM38">
        <v>1</v>
      </c>
      <c r="AN38">
        <v>37</v>
      </c>
      <c r="AO38" t="s">
        <v>419</v>
      </c>
      <c r="AP38" t="s">
        <v>633</v>
      </c>
      <c r="AQ38" t="s">
        <v>421</v>
      </c>
      <c r="AR38" t="s">
        <v>634</v>
      </c>
      <c r="AS38" t="s">
        <v>423</v>
      </c>
      <c r="AT38" t="b">
        <v>0</v>
      </c>
    </row>
    <row r="39" spans="1:46" x14ac:dyDescent="0.25">
      <c r="A39" t="s">
        <v>766</v>
      </c>
      <c r="B39" t="s">
        <v>751</v>
      </c>
      <c r="C39" t="s">
        <v>752</v>
      </c>
      <c r="D39" t="s">
        <v>752</v>
      </c>
      <c r="E39" t="s">
        <v>416</v>
      </c>
      <c r="F39" t="s">
        <v>753</v>
      </c>
      <c r="G39" t="s">
        <v>752</v>
      </c>
      <c r="H39" t="s">
        <v>795</v>
      </c>
      <c r="I39" t="s">
        <v>796</v>
      </c>
      <c r="J39" t="s">
        <v>756</v>
      </c>
      <c r="K39" t="s">
        <v>757</v>
      </c>
      <c r="L39" t="s">
        <v>758</v>
      </c>
      <c r="M39" t="s">
        <v>833</v>
      </c>
      <c r="N39" t="s">
        <v>232</v>
      </c>
      <c r="O39" t="s">
        <v>302</v>
      </c>
      <c r="P39" t="s">
        <v>798</v>
      </c>
      <c r="Q39" t="s">
        <v>653</v>
      </c>
      <c r="R39" t="s">
        <v>732</v>
      </c>
      <c r="S39">
        <v>85000</v>
      </c>
      <c r="T39">
        <v>0</v>
      </c>
      <c r="U39">
        <v>0</v>
      </c>
      <c r="V39">
        <v>85000</v>
      </c>
      <c r="W39">
        <v>13625.49</v>
      </c>
      <c r="X39">
        <v>0</v>
      </c>
      <c r="Y39">
        <v>71374.509999999995</v>
      </c>
      <c r="Z39">
        <v>177</v>
      </c>
      <c r="AA39" t="s">
        <v>637</v>
      </c>
      <c r="AB39">
        <v>317</v>
      </c>
      <c r="AC39" t="s">
        <v>427</v>
      </c>
      <c r="AD39" t="s">
        <v>428</v>
      </c>
      <c r="AE39">
        <v>9600487621</v>
      </c>
      <c r="AF39">
        <v>1</v>
      </c>
      <c r="AG39">
        <v>6035</v>
      </c>
      <c r="AH39">
        <v>1105</v>
      </c>
      <c r="AI39">
        <v>6026.5</v>
      </c>
      <c r="AJ39">
        <v>0</v>
      </c>
      <c r="AK39" t="s">
        <v>418</v>
      </c>
      <c r="AL39">
        <v>1</v>
      </c>
      <c r="AM39">
        <v>1</v>
      </c>
      <c r="AN39">
        <v>38</v>
      </c>
      <c r="AO39" t="s">
        <v>419</v>
      </c>
      <c r="AP39" t="s">
        <v>633</v>
      </c>
      <c r="AQ39" t="s">
        <v>421</v>
      </c>
      <c r="AR39" t="s">
        <v>634</v>
      </c>
      <c r="AS39" t="s">
        <v>423</v>
      </c>
      <c r="AT39" t="b">
        <v>0</v>
      </c>
    </row>
    <row r="40" spans="1:46" x14ac:dyDescent="0.25">
      <c r="A40" t="s">
        <v>766</v>
      </c>
      <c r="B40" t="s">
        <v>751</v>
      </c>
      <c r="C40" t="s">
        <v>752</v>
      </c>
      <c r="D40" t="s">
        <v>752</v>
      </c>
      <c r="E40" t="s">
        <v>416</v>
      </c>
      <c r="F40" t="s">
        <v>753</v>
      </c>
      <c r="G40" t="s">
        <v>752</v>
      </c>
      <c r="H40" t="s">
        <v>795</v>
      </c>
      <c r="I40" t="s">
        <v>796</v>
      </c>
      <c r="J40" t="s">
        <v>756</v>
      </c>
      <c r="K40" t="s">
        <v>757</v>
      </c>
      <c r="L40" t="s">
        <v>758</v>
      </c>
      <c r="M40" t="s">
        <v>834</v>
      </c>
      <c r="N40" t="s">
        <v>381</v>
      </c>
      <c r="O40" t="s">
        <v>382</v>
      </c>
      <c r="P40" t="s">
        <v>798</v>
      </c>
      <c r="Q40" t="s">
        <v>673</v>
      </c>
      <c r="R40" t="s">
        <v>732</v>
      </c>
      <c r="S40">
        <v>100000</v>
      </c>
      <c r="T40">
        <v>0</v>
      </c>
      <c r="U40">
        <v>0</v>
      </c>
      <c r="V40">
        <v>100000</v>
      </c>
      <c r="W40">
        <v>18040.37</v>
      </c>
      <c r="X40">
        <v>0</v>
      </c>
      <c r="Y40">
        <v>81959.63</v>
      </c>
      <c r="Z40">
        <v>177</v>
      </c>
      <c r="AA40" t="s">
        <v>637</v>
      </c>
      <c r="AB40">
        <v>320</v>
      </c>
      <c r="AC40" t="s">
        <v>427</v>
      </c>
      <c r="AD40" t="s">
        <v>428</v>
      </c>
      <c r="AE40">
        <v>9600451468</v>
      </c>
      <c r="AF40">
        <v>1</v>
      </c>
      <c r="AG40">
        <v>7100</v>
      </c>
      <c r="AH40">
        <v>1127.0899999999999</v>
      </c>
      <c r="AI40">
        <v>7090</v>
      </c>
      <c r="AJ40">
        <v>0</v>
      </c>
      <c r="AK40" t="s">
        <v>418</v>
      </c>
      <c r="AL40">
        <v>1</v>
      </c>
      <c r="AM40">
        <v>1</v>
      </c>
      <c r="AN40">
        <v>39</v>
      </c>
      <c r="AO40" t="s">
        <v>419</v>
      </c>
      <c r="AP40" t="s">
        <v>633</v>
      </c>
      <c r="AQ40" t="s">
        <v>421</v>
      </c>
      <c r="AR40" t="s">
        <v>634</v>
      </c>
      <c r="AS40" t="s">
        <v>423</v>
      </c>
      <c r="AT40" t="b">
        <v>0</v>
      </c>
    </row>
    <row r="41" spans="1:46" x14ac:dyDescent="0.25">
      <c r="A41" t="s">
        <v>766</v>
      </c>
      <c r="B41" t="s">
        <v>751</v>
      </c>
      <c r="C41" t="s">
        <v>752</v>
      </c>
      <c r="D41" t="s">
        <v>752</v>
      </c>
      <c r="E41" t="s">
        <v>416</v>
      </c>
      <c r="F41" t="s">
        <v>753</v>
      </c>
      <c r="G41" t="s">
        <v>752</v>
      </c>
      <c r="H41" t="s">
        <v>795</v>
      </c>
      <c r="I41" t="s">
        <v>796</v>
      </c>
      <c r="J41" t="s">
        <v>756</v>
      </c>
      <c r="K41" t="s">
        <v>757</v>
      </c>
      <c r="L41" t="s">
        <v>758</v>
      </c>
      <c r="M41" t="s">
        <v>835</v>
      </c>
      <c r="N41" t="s">
        <v>208</v>
      </c>
      <c r="O41" t="s">
        <v>301</v>
      </c>
      <c r="P41" t="s">
        <v>798</v>
      </c>
      <c r="Q41" t="s">
        <v>676</v>
      </c>
      <c r="R41" t="s">
        <v>732</v>
      </c>
      <c r="S41">
        <v>150000</v>
      </c>
      <c r="T41">
        <v>0</v>
      </c>
      <c r="U41">
        <v>0</v>
      </c>
      <c r="V41">
        <v>150000</v>
      </c>
      <c r="W41">
        <v>32756.62</v>
      </c>
      <c r="X41">
        <v>0</v>
      </c>
      <c r="Y41">
        <v>117243.38</v>
      </c>
      <c r="Z41">
        <v>177</v>
      </c>
      <c r="AA41" t="s">
        <v>637</v>
      </c>
      <c r="AB41">
        <v>323</v>
      </c>
      <c r="AC41" t="s">
        <v>427</v>
      </c>
      <c r="AD41" t="s">
        <v>428</v>
      </c>
      <c r="AE41">
        <v>2950018982</v>
      </c>
      <c r="AF41">
        <v>1</v>
      </c>
      <c r="AG41">
        <v>10650</v>
      </c>
      <c r="AH41">
        <v>1127.0899999999999</v>
      </c>
      <c r="AI41">
        <v>10635</v>
      </c>
      <c r="AJ41">
        <v>0</v>
      </c>
      <c r="AK41" t="s">
        <v>418</v>
      </c>
      <c r="AL41">
        <v>1</v>
      </c>
      <c r="AM41">
        <v>1</v>
      </c>
      <c r="AN41">
        <v>40</v>
      </c>
      <c r="AO41" t="s">
        <v>419</v>
      </c>
      <c r="AP41" t="s">
        <v>633</v>
      </c>
      <c r="AQ41" t="s">
        <v>421</v>
      </c>
      <c r="AR41" t="s">
        <v>634</v>
      </c>
      <c r="AS41" t="s">
        <v>423</v>
      </c>
      <c r="AT41" t="b">
        <v>0</v>
      </c>
    </row>
    <row r="42" spans="1:46" x14ac:dyDescent="0.25">
      <c r="A42" t="s">
        <v>766</v>
      </c>
      <c r="B42" t="s">
        <v>751</v>
      </c>
      <c r="C42" t="s">
        <v>752</v>
      </c>
      <c r="D42" t="s">
        <v>752</v>
      </c>
      <c r="E42" t="s">
        <v>416</v>
      </c>
      <c r="F42" t="s">
        <v>753</v>
      </c>
      <c r="G42" t="s">
        <v>752</v>
      </c>
      <c r="H42" t="s">
        <v>795</v>
      </c>
      <c r="I42" t="s">
        <v>796</v>
      </c>
      <c r="J42" t="s">
        <v>756</v>
      </c>
      <c r="K42" t="s">
        <v>757</v>
      </c>
      <c r="L42" t="s">
        <v>758</v>
      </c>
      <c r="M42" t="s">
        <v>836</v>
      </c>
      <c r="N42" t="s">
        <v>186</v>
      </c>
      <c r="O42" t="s">
        <v>304</v>
      </c>
      <c r="P42" t="s">
        <v>798</v>
      </c>
      <c r="Q42" t="s">
        <v>656</v>
      </c>
      <c r="R42" t="s">
        <v>732</v>
      </c>
      <c r="S42">
        <v>200000</v>
      </c>
      <c r="T42">
        <v>0</v>
      </c>
      <c r="U42">
        <v>0</v>
      </c>
      <c r="V42">
        <v>200000</v>
      </c>
      <c r="W42">
        <v>47472.87</v>
      </c>
      <c r="X42">
        <v>0</v>
      </c>
      <c r="Y42">
        <v>152527.13</v>
      </c>
      <c r="Z42">
        <v>177</v>
      </c>
      <c r="AA42" t="s">
        <v>637</v>
      </c>
      <c r="AB42">
        <v>304</v>
      </c>
      <c r="AC42" t="s">
        <v>427</v>
      </c>
      <c r="AD42" t="s">
        <v>428</v>
      </c>
      <c r="AE42">
        <v>9603136085</v>
      </c>
      <c r="AF42">
        <v>1</v>
      </c>
      <c r="AG42">
        <v>14200</v>
      </c>
      <c r="AH42">
        <v>1127.0899999999999</v>
      </c>
      <c r="AI42">
        <v>14180</v>
      </c>
      <c r="AJ42">
        <v>0</v>
      </c>
      <c r="AK42" t="s">
        <v>418</v>
      </c>
      <c r="AL42">
        <v>1</v>
      </c>
      <c r="AM42">
        <v>1</v>
      </c>
      <c r="AN42">
        <v>41</v>
      </c>
      <c r="AO42" t="s">
        <v>419</v>
      </c>
      <c r="AP42" t="s">
        <v>633</v>
      </c>
      <c r="AQ42" t="s">
        <v>421</v>
      </c>
      <c r="AR42" t="s">
        <v>634</v>
      </c>
      <c r="AS42" t="s">
        <v>423</v>
      </c>
      <c r="AT42" t="b">
        <v>0</v>
      </c>
    </row>
    <row r="43" spans="1:46" x14ac:dyDescent="0.25">
      <c r="A43" t="s">
        <v>766</v>
      </c>
      <c r="B43" t="s">
        <v>751</v>
      </c>
      <c r="C43" t="s">
        <v>752</v>
      </c>
      <c r="D43" t="s">
        <v>752</v>
      </c>
      <c r="E43" t="s">
        <v>416</v>
      </c>
      <c r="F43" t="s">
        <v>753</v>
      </c>
      <c r="G43" t="s">
        <v>752</v>
      </c>
      <c r="H43" t="s">
        <v>795</v>
      </c>
      <c r="I43" t="s">
        <v>796</v>
      </c>
      <c r="J43" t="s">
        <v>756</v>
      </c>
      <c r="K43" t="s">
        <v>757</v>
      </c>
      <c r="L43" t="s">
        <v>758</v>
      </c>
      <c r="M43" t="s">
        <v>837</v>
      </c>
      <c r="N43" t="s">
        <v>207</v>
      </c>
      <c r="O43" t="s">
        <v>300</v>
      </c>
      <c r="P43" t="s">
        <v>798</v>
      </c>
      <c r="Q43" t="s">
        <v>652</v>
      </c>
      <c r="R43" t="s">
        <v>732</v>
      </c>
      <c r="S43">
        <v>110000</v>
      </c>
      <c r="T43">
        <v>0</v>
      </c>
      <c r="U43">
        <v>0</v>
      </c>
      <c r="V43">
        <v>110000</v>
      </c>
      <c r="W43">
        <v>20983.62</v>
      </c>
      <c r="X43">
        <v>0</v>
      </c>
      <c r="Y43">
        <v>89016.38</v>
      </c>
      <c r="Z43">
        <v>177</v>
      </c>
      <c r="AA43" t="s">
        <v>637</v>
      </c>
      <c r="AB43">
        <v>318</v>
      </c>
      <c r="AC43" t="s">
        <v>427</v>
      </c>
      <c r="AD43" t="s">
        <v>428</v>
      </c>
      <c r="AE43">
        <v>9600063946</v>
      </c>
      <c r="AF43">
        <v>1</v>
      </c>
      <c r="AG43">
        <v>7810</v>
      </c>
      <c r="AH43">
        <v>1127.0899999999999</v>
      </c>
      <c r="AI43">
        <v>7799</v>
      </c>
      <c r="AJ43">
        <v>0</v>
      </c>
      <c r="AK43" t="s">
        <v>418</v>
      </c>
      <c r="AL43">
        <v>1</v>
      </c>
      <c r="AM43">
        <v>1</v>
      </c>
      <c r="AN43">
        <v>42</v>
      </c>
      <c r="AO43" t="s">
        <v>419</v>
      </c>
      <c r="AP43" t="s">
        <v>633</v>
      </c>
      <c r="AQ43" t="s">
        <v>421</v>
      </c>
      <c r="AR43" t="s">
        <v>634</v>
      </c>
      <c r="AS43" t="s">
        <v>423</v>
      </c>
      <c r="AT43" t="b">
        <v>0</v>
      </c>
    </row>
    <row r="44" spans="1:46" x14ac:dyDescent="0.25">
      <c r="A44" t="s">
        <v>766</v>
      </c>
      <c r="B44" t="s">
        <v>751</v>
      </c>
      <c r="C44" t="s">
        <v>752</v>
      </c>
      <c r="D44" t="s">
        <v>752</v>
      </c>
      <c r="E44" t="s">
        <v>416</v>
      </c>
      <c r="F44" t="s">
        <v>753</v>
      </c>
      <c r="G44" t="s">
        <v>752</v>
      </c>
      <c r="H44" t="s">
        <v>795</v>
      </c>
      <c r="I44" t="s">
        <v>796</v>
      </c>
      <c r="J44" t="s">
        <v>756</v>
      </c>
      <c r="K44" t="s">
        <v>757</v>
      </c>
      <c r="L44" t="s">
        <v>758</v>
      </c>
      <c r="M44" t="s">
        <v>838</v>
      </c>
      <c r="N44" t="s">
        <v>188</v>
      </c>
      <c r="O44" t="s">
        <v>300</v>
      </c>
      <c r="P44" t="s">
        <v>798</v>
      </c>
      <c r="Q44" t="s">
        <v>680</v>
      </c>
      <c r="R44" t="s">
        <v>732</v>
      </c>
      <c r="S44">
        <v>150000</v>
      </c>
      <c r="T44">
        <v>0</v>
      </c>
      <c r="U44">
        <v>0</v>
      </c>
      <c r="V44">
        <v>150000</v>
      </c>
      <c r="W44">
        <v>32756.62</v>
      </c>
      <c r="X44">
        <v>0</v>
      </c>
      <c r="Y44">
        <v>117243.38</v>
      </c>
      <c r="Z44">
        <v>177</v>
      </c>
      <c r="AA44" t="s">
        <v>637</v>
      </c>
      <c r="AB44">
        <v>318</v>
      </c>
      <c r="AC44" t="s">
        <v>427</v>
      </c>
      <c r="AD44" t="s">
        <v>428</v>
      </c>
      <c r="AE44">
        <v>9604962813</v>
      </c>
      <c r="AF44">
        <v>1</v>
      </c>
      <c r="AG44">
        <v>10650</v>
      </c>
      <c r="AH44">
        <v>1127.0899999999999</v>
      </c>
      <c r="AI44">
        <v>10635</v>
      </c>
      <c r="AJ44">
        <v>0</v>
      </c>
      <c r="AK44" t="s">
        <v>418</v>
      </c>
      <c r="AL44">
        <v>1</v>
      </c>
      <c r="AM44">
        <v>1</v>
      </c>
      <c r="AN44">
        <v>43</v>
      </c>
      <c r="AO44" t="s">
        <v>419</v>
      </c>
      <c r="AP44" t="s">
        <v>633</v>
      </c>
      <c r="AQ44" t="s">
        <v>421</v>
      </c>
      <c r="AR44" t="s">
        <v>634</v>
      </c>
      <c r="AS44" t="s">
        <v>423</v>
      </c>
      <c r="AT44" t="b">
        <v>0</v>
      </c>
    </row>
    <row r="45" spans="1:46" x14ac:dyDescent="0.25">
      <c r="A45" t="s">
        <v>766</v>
      </c>
      <c r="B45" t="s">
        <v>751</v>
      </c>
      <c r="C45" t="s">
        <v>752</v>
      </c>
      <c r="D45" t="s">
        <v>752</v>
      </c>
      <c r="E45" t="s">
        <v>416</v>
      </c>
      <c r="F45" t="s">
        <v>753</v>
      </c>
      <c r="G45" t="s">
        <v>752</v>
      </c>
      <c r="H45" t="s">
        <v>795</v>
      </c>
      <c r="I45" t="s">
        <v>796</v>
      </c>
      <c r="J45" t="s">
        <v>756</v>
      </c>
      <c r="K45" t="s">
        <v>757</v>
      </c>
      <c r="L45" t="s">
        <v>758</v>
      </c>
      <c r="M45" t="s">
        <v>839</v>
      </c>
      <c r="N45" t="s">
        <v>380</v>
      </c>
      <c r="O45" t="s">
        <v>302</v>
      </c>
      <c r="P45" t="s">
        <v>798</v>
      </c>
      <c r="Q45" t="s">
        <v>672</v>
      </c>
      <c r="R45" t="s">
        <v>732</v>
      </c>
      <c r="S45">
        <v>95000</v>
      </c>
      <c r="T45">
        <v>0</v>
      </c>
      <c r="U45">
        <v>0</v>
      </c>
      <c r="V45">
        <v>95000</v>
      </c>
      <c r="W45">
        <v>16568.740000000002</v>
      </c>
      <c r="X45">
        <v>0</v>
      </c>
      <c r="Y45">
        <v>78431.259999999995</v>
      </c>
      <c r="Z45">
        <v>177</v>
      </c>
      <c r="AA45" t="s">
        <v>637</v>
      </c>
      <c r="AB45">
        <v>317</v>
      </c>
      <c r="AC45" t="s">
        <v>427</v>
      </c>
      <c r="AD45" t="s">
        <v>428</v>
      </c>
      <c r="AE45">
        <v>9608592167</v>
      </c>
      <c r="AF45">
        <v>1</v>
      </c>
      <c r="AG45">
        <v>6745</v>
      </c>
      <c r="AH45">
        <v>1127.0899999999999</v>
      </c>
      <c r="AI45">
        <v>6735.5</v>
      </c>
      <c r="AJ45">
        <v>0</v>
      </c>
      <c r="AK45" t="s">
        <v>418</v>
      </c>
      <c r="AL45">
        <v>1</v>
      </c>
      <c r="AM45">
        <v>1</v>
      </c>
      <c r="AN45">
        <v>44</v>
      </c>
      <c r="AO45" t="s">
        <v>419</v>
      </c>
      <c r="AP45" t="s">
        <v>633</v>
      </c>
      <c r="AQ45" t="s">
        <v>421</v>
      </c>
      <c r="AR45" t="s">
        <v>634</v>
      </c>
      <c r="AS45" t="s">
        <v>423</v>
      </c>
      <c r="AT45" t="b">
        <v>0</v>
      </c>
    </row>
    <row r="46" spans="1:46" x14ac:dyDescent="0.25">
      <c r="A46" t="s">
        <v>766</v>
      </c>
      <c r="B46" t="s">
        <v>751</v>
      </c>
      <c r="C46" t="s">
        <v>752</v>
      </c>
      <c r="D46" t="s">
        <v>752</v>
      </c>
      <c r="E46" t="s">
        <v>416</v>
      </c>
      <c r="F46" t="s">
        <v>753</v>
      </c>
      <c r="G46" t="s">
        <v>752</v>
      </c>
      <c r="H46" t="s">
        <v>795</v>
      </c>
      <c r="I46" t="s">
        <v>796</v>
      </c>
      <c r="J46" t="s">
        <v>756</v>
      </c>
      <c r="K46" t="s">
        <v>757</v>
      </c>
      <c r="L46" t="s">
        <v>758</v>
      </c>
      <c r="M46" t="s">
        <v>840</v>
      </c>
      <c r="N46" t="s">
        <v>187</v>
      </c>
      <c r="O46" t="s">
        <v>306</v>
      </c>
      <c r="P46" t="s">
        <v>798</v>
      </c>
      <c r="Q46" t="s">
        <v>677</v>
      </c>
      <c r="R46" t="s">
        <v>732</v>
      </c>
      <c r="S46">
        <v>200000</v>
      </c>
      <c r="T46">
        <v>0</v>
      </c>
      <c r="U46">
        <v>0</v>
      </c>
      <c r="V46">
        <v>200000</v>
      </c>
      <c r="W46">
        <v>47472.87</v>
      </c>
      <c r="X46">
        <v>0</v>
      </c>
      <c r="Y46">
        <v>152527.13</v>
      </c>
      <c r="Z46">
        <v>177</v>
      </c>
      <c r="AA46" t="s">
        <v>637</v>
      </c>
      <c r="AB46">
        <v>325</v>
      </c>
      <c r="AC46" t="s">
        <v>427</v>
      </c>
      <c r="AD46" t="s">
        <v>428</v>
      </c>
      <c r="AE46">
        <v>9603163900</v>
      </c>
      <c r="AF46">
        <v>1</v>
      </c>
      <c r="AG46">
        <v>14200</v>
      </c>
      <c r="AH46">
        <v>1127.0899999999999</v>
      </c>
      <c r="AI46">
        <v>14180</v>
      </c>
      <c r="AJ46">
        <v>0</v>
      </c>
      <c r="AK46" t="s">
        <v>418</v>
      </c>
      <c r="AL46">
        <v>1</v>
      </c>
      <c r="AM46">
        <v>1</v>
      </c>
      <c r="AN46">
        <v>45</v>
      </c>
      <c r="AO46" t="s">
        <v>419</v>
      </c>
      <c r="AP46" t="s">
        <v>633</v>
      </c>
      <c r="AQ46" t="s">
        <v>421</v>
      </c>
      <c r="AR46" t="s">
        <v>634</v>
      </c>
      <c r="AS46" t="s">
        <v>423</v>
      </c>
      <c r="AT46" t="b">
        <v>0</v>
      </c>
    </row>
    <row r="47" spans="1:46" x14ac:dyDescent="0.25">
      <c r="A47" t="s">
        <v>766</v>
      </c>
      <c r="B47" t="s">
        <v>751</v>
      </c>
      <c r="C47" t="s">
        <v>752</v>
      </c>
      <c r="D47" t="s">
        <v>752</v>
      </c>
      <c r="E47" t="s">
        <v>416</v>
      </c>
      <c r="F47" t="s">
        <v>753</v>
      </c>
      <c r="G47" t="s">
        <v>752</v>
      </c>
      <c r="H47" t="s">
        <v>795</v>
      </c>
      <c r="I47" t="s">
        <v>796</v>
      </c>
      <c r="J47" t="s">
        <v>756</v>
      </c>
      <c r="K47" t="s">
        <v>757</v>
      </c>
      <c r="L47" t="s">
        <v>758</v>
      </c>
      <c r="M47" t="s">
        <v>841</v>
      </c>
      <c r="N47" t="s">
        <v>194</v>
      </c>
      <c r="O47" t="s">
        <v>299</v>
      </c>
      <c r="P47" t="s">
        <v>798</v>
      </c>
      <c r="Q47" t="s">
        <v>674</v>
      </c>
      <c r="R47" t="s">
        <v>732</v>
      </c>
      <c r="S47">
        <v>200000</v>
      </c>
      <c r="T47">
        <v>0</v>
      </c>
      <c r="U47">
        <v>0</v>
      </c>
      <c r="V47">
        <v>200000</v>
      </c>
      <c r="W47">
        <v>47472.87</v>
      </c>
      <c r="X47">
        <v>0</v>
      </c>
      <c r="Y47">
        <v>152527.13</v>
      </c>
      <c r="Z47">
        <v>177</v>
      </c>
      <c r="AA47" t="s">
        <v>637</v>
      </c>
      <c r="AB47">
        <v>156</v>
      </c>
      <c r="AC47" t="s">
        <v>427</v>
      </c>
      <c r="AD47" t="s">
        <v>428</v>
      </c>
      <c r="AE47">
        <v>101058514</v>
      </c>
      <c r="AF47">
        <v>1</v>
      </c>
      <c r="AG47">
        <v>14200</v>
      </c>
      <c r="AH47">
        <v>1127.0899999999999</v>
      </c>
      <c r="AI47">
        <v>14180</v>
      </c>
      <c r="AJ47">
        <v>0</v>
      </c>
      <c r="AK47" t="s">
        <v>418</v>
      </c>
      <c r="AL47">
        <v>1</v>
      </c>
      <c r="AM47">
        <v>1</v>
      </c>
      <c r="AN47">
        <v>46</v>
      </c>
      <c r="AO47" t="s">
        <v>419</v>
      </c>
      <c r="AP47" t="s">
        <v>633</v>
      </c>
      <c r="AQ47" t="s">
        <v>421</v>
      </c>
      <c r="AR47" t="s">
        <v>634</v>
      </c>
      <c r="AS47" t="s">
        <v>423</v>
      </c>
      <c r="AT47" t="b">
        <v>0</v>
      </c>
    </row>
    <row r="48" spans="1:46" x14ac:dyDescent="0.25">
      <c r="A48" t="s">
        <v>766</v>
      </c>
      <c r="B48" t="s">
        <v>751</v>
      </c>
      <c r="C48" t="s">
        <v>752</v>
      </c>
      <c r="D48" t="s">
        <v>752</v>
      </c>
      <c r="E48" t="s">
        <v>416</v>
      </c>
      <c r="F48" t="s">
        <v>753</v>
      </c>
      <c r="G48" t="s">
        <v>752</v>
      </c>
      <c r="H48" t="s">
        <v>795</v>
      </c>
      <c r="I48" t="s">
        <v>796</v>
      </c>
      <c r="J48" t="s">
        <v>756</v>
      </c>
      <c r="K48" t="s">
        <v>757</v>
      </c>
      <c r="L48" t="s">
        <v>758</v>
      </c>
      <c r="M48" t="s">
        <v>842</v>
      </c>
      <c r="N48" t="s">
        <v>217</v>
      </c>
      <c r="O48" t="s">
        <v>302</v>
      </c>
      <c r="P48" t="s">
        <v>798</v>
      </c>
      <c r="Q48" t="s">
        <v>657</v>
      </c>
      <c r="R48" t="s">
        <v>732</v>
      </c>
      <c r="S48">
        <v>85000</v>
      </c>
      <c r="T48">
        <v>0</v>
      </c>
      <c r="U48">
        <v>0</v>
      </c>
      <c r="V48">
        <v>85000</v>
      </c>
      <c r="W48">
        <v>13625.49</v>
      </c>
      <c r="X48">
        <v>0</v>
      </c>
      <c r="Y48">
        <v>71374.509999999995</v>
      </c>
      <c r="Z48">
        <v>177</v>
      </c>
      <c r="AA48" t="s">
        <v>637</v>
      </c>
      <c r="AB48">
        <v>317</v>
      </c>
      <c r="AC48" t="s">
        <v>427</v>
      </c>
      <c r="AD48" t="s">
        <v>428</v>
      </c>
      <c r="AE48">
        <v>2300389006</v>
      </c>
      <c r="AF48">
        <v>1</v>
      </c>
      <c r="AG48">
        <v>6035</v>
      </c>
      <c r="AH48">
        <v>1105</v>
      </c>
      <c r="AI48">
        <v>6026.5</v>
      </c>
      <c r="AJ48">
        <v>0</v>
      </c>
      <c r="AK48" t="s">
        <v>418</v>
      </c>
      <c r="AL48">
        <v>1</v>
      </c>
      <c r="AM48">
        <v>1</v>
      </c>
      <c r="AN48">
        <v>47</v>
      </c>
      <c r="AO48" t="s">
        <v>419</v>
      </c>
      <c r="AP48" t="s">
        <v>633</v>
      </c>
      <c r="AQ48" t="s">
        <v>421</v>
      </c>
      <c r="AR48" t="s">
        <v>634</v>
      </c>
      <c r="AS48" t="s">
        <v>423</v>
      </c>
      <c r="AT48" t="b">
        <v>0</v>
      </c>
    </row>
    <row r="49" spans="1:46" x14ac:dyDescent="0.25">
      <c r="A49" t="s">
        <v>766</v>
      </c>
      <c r="B49" t="s">
        <v>751</v>
      </c>
      <c r="C49" t="s">
        <v>752</v>
      </c>
      <c r="D49" t="s">
        <v>752</v>
      </c>
      <c r="E49" t="s">
        <v>416</v>
      </c>
      <c r="F49" t="s">
        <v>753</v>
      </c>
      <c r="G49" t="s">
        <v>752</v>
      </c>
      <c r="H49" t="s">
        <v>795</v>
      </c>
      <c r="I49" t="s">
        <v>796</v>
      </c>
      <c r="J49" t="s">
        <v>756</v>
      </c>
      <c r="K49" t="s">
        <v>757</v>
      </c>
      <c r="L49" t="s">
        <v>758</v>
      </c>
      <c r="M49" t="s">
        <v>843</v>
      </c>
      <c r="N49" t="s">
        <v>279</v>
      </c>
      <c r="O49" t="s">
        <v>302</v>
      </c>
      <c r="P49" t="s">
        <v>798</v>
      </c>
      <c r="Q49" t="s">
        <v>671</v>
      </c>
      <c r="R49" t="s">
        <v>732</v>
      </c>
      <c r="S49">
        <v>65000</v>
      </c>
      <c r="T49">
        <v>0</v>
      </c>
      <c r="U49">
        <v>0</v>
      </c>
      <c r="V49">
        <v>65000</v>
      </c>
      <c r="W49">
        <v>8294.08</v>
      </c>
      <c r="X49">
        <v>0</v>
      </c>
      <c r="Y49">
        <v>56705.919999999998</v>
      </c>
      <c r="Z49">
        <v>177</v>
      </c>
      <c r="AA49" t="s">
        <v>637</v>
      </c>
      <c r="AB49">
        <v>317</v>
      </c>
      <c r="AC49" t="s">
        <v>427</v>
      </c>
      <c r="AD49" t="s">
        <v>428</v>
      </c>
      <c r="AE49">
        <v>9603371664</v>
      </c>
      <c r="AF49">
        <v>1</v>
      </c>
      <c r="AG49">
        <v>4615</v>
      </c>
      <c r="AH49">
        <v>845</v>
      </c>
      <c r="AI49">
        <v>4608.5</v>
      </c>
      <c r="AJ49">
        <v>0</v>
      </c>
      <c r="AK49" t="s">
        <v>418</v>
      </c>
      <c r="AL49">
        <v>1</v>
      </c>
      <c r="AM49">
        <v>1</v>
      </c>
      <c r="AN49">
        <v>48</v>
      </c>
      <c r="AO49" t="s">
        <v>419</v>
      </c>
      <c r="AP49" t="s">
        <v>633</v>
      </c>
      <c r="AQ49" t="s">
        <v>421</v>
      </c>
      <c r="AR49" t="s">
        <v>634</v>
      </c>
      <c r="AS49" t="s">
        <v>423</v>
      </c>
      <c r="AT49" t="b">
        <v>0</v>
      </c>
    </row>
    <row r="50" spans="1:46" x14ac:dyDescent="0.25">
      <c r="A50" t="s">
        <v>766</v>
      </c>
      <c r="B50" t="s">
        <v>751</v>
      </c>
      <c r="C50" t="s">
        <v>752</v>
      </c>
      <c r="D50" t="s">
        <v>752</v>
      </c>
      <c r="E50" t="s">
        <v>416</v>
      </c>
      <c r="F50" t="s">
        <v>753</v>
      </c>
      <c r="G50" t="s">
        <v>752</v>
      </c>
      <c r="H50" t="s">
        <v>795</v>
      </c>
      <c r="I50" t="s">
        <v>796</v>
      </c>
      <c r="J50" t="s">
        <v>756</v>
      </c>
      <c r="K50" t="s">
        <v>757</v>
      </c>
      <c r="L50" t="s">
        <v>758</v>
      </c>
      <c r="M50" t="s">
        <v>844</v>
      </c>
      <c r="N50" t="s">
        <v>218</v>
      </c>
      <c r="O50" t="s">
        <v>302</v>
      </c>
      <c r="P50" t="s">
        <v>798</v>
      </c>
      <c r="Q50" t="s">
        <v>651</v>
      </c>
      <c r="R50" t="s">
        <v>732</v>
      </c>
      <c r="S50">
        <v>85000</v>
      </c>
      <c r="T50">
        <v>0</v>
      </c>
      <c r="U50">
        <v>0</v>
      </c>
      <c r="V50">
        <v>85000</v>
      </c>
      <c r="W50">
        <v>13625.49</v>
      </c>
      <c r="X50">
        <v>0</v>
      </c>
      <c r="Y50">
        <v>71374.509999999995</v>
      </c>
      <c r="Z50">
        <v>177</v>
      </c>
      <c r="AA50" t="s">
        <v>637</v>
      </c>
      <c r="AB50">
        <v>317</v>
      </c>
      <c r="AC50" t="s">
        <v>427</v>
      </c>
      <c r="AD50" t="s">
        <v>428</v>
      </c>
      <c r="AE50">
        <v>9604766994</v>
      </c>
      <c r="AF50">
        <v>1</v>
      </c>
      <c r="AG50">
        <v>6035</v>
      </c>
      <c r="AH50">
        <v>1105</v>
      </c>
      <c r="AI50">
        <v>6026.5</v>
      </c>
      <c r="AJ50">
        <v>0</v>
      </c>
      <c r="AK50" t="s">
        <v>418</v>
      </c>
      <c r="AL50">
        <v>1</v>
      </c>
      <c r="AM50">
        <v>1</v>
      </c>
      <c r="AN50">
        <v>49</v>
      </c>
      <c r="AO50" t="s">
        <v>419</v>
      </c>
      <c r="AP50" t="s">
        <v>633</v>
      </c>
      <c r="AQ50" t="s">
        <v>421</v>
      </c>
      <c r="AR50" t="s">
        <v>634</v>
      </c>
      <c r="AS50" t="s">
        <v>423</v>
      </c>
      <c r="AT50" t="b">
        <v>0</v>
      </c>
    </row>
    <row r="51" spans="1:46" x14ac:dyDescent="0.25">
      <c r="A51" t="s">
        <v>767</v>
      </c>
      <c r="B51" t="s">
        <v>751</v>
      </c>
      <c r="C51" t="s">
        <v>752</v>
      </c>
      <c r="D51" t="s">
        <v>752</v>
      </c>
      <c r="E51" t="s">
        <v>416</v>
      </c>
      <c r="F51" t="s">
        <v>753</v>
      </c>
      <c r="G51" t="s">
        <v>752</v>
      </c>
      <c r="H51" t="s">
        <v>795</v>
      </c>
      <c r="I51" t="s">
        <v>796</v>
      </c>
      <c r="J51" t="s">
        <v>756</v>
      </c>
      <c r="K51" t="s">
        <v>757</v>
      </c>
      <c r="L51" t="s">
        <v>758</v>
      </c>
      <c r="M51" t="s">
        <v>768</v>
      </c>
      <c r="N51" t="s">
        <v>217</v>
      </c>
      <c r="O51" t="s">
        <v>302</v>
      </c>
      <c r="P51" t="s">
        <v>621</v>
      </c>
      <c r="Q51" t="s">
        <v>657</v>
      </c>
      <c r="R51" t="s">
        <v>732</v>
      </c>
      <c r="S51">
        <v>0</v>
      </c>
      <c r="T51">
        <v>0</v>
      </c>
      <c r="U51">
        <v>0</v>
      </c>
      <c r="V51">
        <v>2439.5</v>
      </c>
      <c r="W51">
        <v>0</v>
      </c>
      <c r="X51">
        <v>0</v>
      </c>
      <c r="Y51">
        <v>0</v>
      </c>
      <c r="Z51">
        <v>0</v>
      </c>
      <c r="AA51" t="s">
        <v>760</v>
      </c>
      <c r="AB51">
        <v>0</v>
      </c>
      <c r="AC51" t="s">
        <v>762</v>
      </c>
      <c r="AD51" t="s">
        <v>760</v>
      </c>
      <c r="AE51">
        <v>0</v>
      </c>
      <c r="AF51">
        <v>1</v>
      </c>
      <c r="AG51">
        <v>0</v>
      </c>
      <c r="AH51">
        <v>0</v>
      </c>
      <c r="AI51">
        <v>0</v>
      </c>
      <c r="AJ51">
        <v>0</v>
      </c>
      <c r="AK51" t="s">
        <v>418</v>
      </c>
      <c r="AL51">
        <v>0</v>
      </c>
      <c r="AM51">
        <v>1</v>
      </c>
      <c r="AN51">
        <v>50</v>
      </c>
      <c r="AO51" t="s">
        <v>419</v>
      </c>
      <c r="AP51" t="s">
        <v>633</v>
      </c>
      <c r="AQ51" t="s">
        <v>421</v>
      </c>
      <c r="AR51" t="s">
        <v>634</v>
      </c>
      <c r="AS51" t="s">
        <v>423</v>
      </c>
      <c r="AT51" t="b">
        <v>0</v>
      </c>
    </row>
    <row r="52" spans="1:46" x14ac:dyDescent="0.25">
      <c r="A52" t="s">
        <v>767</v>
      </c>
      <c r="B52" t="s">
        <v>751</v>
      </c>
      <c r="C52" t="s">
        <v>752</v>
      </c>
      <c r="D52" t="s">
        <v>752</v>
      </c>
      <c r="E52" t="s">
        <v>416</v>
      </c>
      <c r="F52" t="s">
        <v>753</v>
      </c>
      <c r="G52" t="s">
        <v>752</v>
      </c>
      <c r="H52" t="s">
        <v>795</v>
      </c>
      <c r="I52" t="s">
        <v>796</v>
      </c>
      <c r="J52" t="s">
        <v>756</v>
      </c>
      <c r="K52" t="s">
        <v>757</v>
      </c>
      <c r="L52" t="s">
        <v>758</v>
      </c>
      <c r="M52" t="s">
        <v>769</v>
      </c>
      <c r="N52" t="s">
        <v>214</v>
      </c>
      <c r="O52" t="s">
        <v>302</v>
      </c>
      <c r="P52" t="s">
        <v>624</v>
      </c>
      <c r="Q52" t="s">
        <v>654</v>
      </c>
      <c r="R52" t="s">
        <v>732</v>
      </c>
      <c r="S52">
        <v>0</v>
      </c>
      <c r="T52">
        <v>0</v>
      </c>
      <c r="U52">
        <v>0</v>
      </c>
      <c r="V52">
        <v>2584</v>
      </c>
      <c r="W52">
        <v>0</v>
      </c>
      <c r="X52">
        <v>0</v>
      </c>
      <c r="Y52">
        <v>0</v>
      </c>
      <c r="Z52">
        <v>0</v>
      </c>
      <c r="AA52" t="s">
        <v>760</v>
      </c>
      <c r="AB52">
        <v>0</v>
      </c>
      <c r="AC52" t="s">
        <v>762</v>
      </c>
      <c r="AD52" t="s">
        <v>760</v>
      </c>
      <c r="AE52">
        <v>0</v>
      </c>
      <c r="AF52">
        <v>1</v>
      </c>
      <c r="AG52">
        <v>0</v>
      </c>
      <c r="AH52">
        <v>0</v>
      </c>
      <c r="AI52">
        <v>0</v>
      </c>
      <c r="AJ52">
        <v>0</v>
      </c>
      <c r="AK52" t="s">
        <v>418</v>
      </c>
      <c r="AL52">
        <v>0</v>
      </c>
      <c r="AM52">
        <v>1</v>
      </c>
      <c r="AN52">
        <v>51</v>
      </c>
      <c r="AO52" t="s">
        <v>419</v>
      </c>
      <c r="AP52" t="s">
        <v>633</v>
      </c>
      <c r="AQ52" t="s">
        <v>421</v>
      </c>
      <c r="AR52" t="s">
        <v>634</v>
      </c>
      <c r="AS52" t="s">
        <v>423</v>
      </c>
      <c r="AT52" t="b">
        <v>0</v>
      </c>
    </row>
    <row r="53" spans="1:46" x14ac:dyDescent="0.25">
      <c r="A53" t="s">
        <v>767</v>
      </c>
      <c r="B53" t="s">
        <v>751</v>
      </c>
      <c r="C53" t="s">
        <v>752</v>
      </c>
      <c r="D53" t="s">
        <v>752</v>
      </c>
      <c r="E53" t="s">
        <v>416</v>
      </c>
      <c r="F53" t="s">
        <v>753</v>
      </c>
      <c r="G53" t="s">
        <v>752</v>
      </c>
      <c r="H53" t="s">
        <v>795</v>
      </c>
      <c r="I53" t="s">
        <v>796</v>
      </c>
      <c r="J53" t="s">
        <v>756</v>
      </c>
      <c r="K53" t="s">
        <v>757</v>
      </c>
      <c r="L53" t="s">
        <v>758</v>
      </c>
      <c r="M53" t="s">
        <v>770</v>
      </c>
      <c r="N53" t="s">
        <v>242</v>
      </c>
      <c r="O53" t="s">
        <v>298</v>
      </c>
      <c r="P53" t="s">
        <v>622</v>
      </c>
      <c r="Q53" t="s">
        <v>661</v>
      </c>
      <c r="R53" t="s">
        <v>732</v>
      </c>
      <c r="S53">
        <v>0</v>
      </c>
      <c r="T53">
        <v>0</v>
      </c>
      <c r="U53">
        <v>0</v>
      </c>
      <c r="V53">
        <v>25</v>
      </c>
      <c r="W53">
        <v>0</v>
      </c>
      <c r="X53">
        <v>0</v>
      </c>
      <c r="Y53">
        <v>0</v>
      </c>
      <c r="Z53">
        <v>0</v>
      </c>
      <c r="AA53" t="s">
        <v>760</v>
      </c>
      <c r="AB53">
        <v>0</v>
      </c>
      <c r="AC53" t="s">
        <v>762</v>
      </c>
      <c r="AD53" t="s">
        <v>760</v>
      </c>
      <c r="AE53">
        <v>0</v>
      </c>
      <c r="AF53">
        <v>1</v>
      </c>
      <c r="AG53">
        <v>0</v>
      </c>
      <c r="AH53">
        <v>0</v>
      </c>
      <c r="AI53">
        <v>0</v>
      </c>
      <c r="AJ53">
        <v>0</v>
      </c>
      <c r="AK53" t="s">
        <v>418</v>
      </c>
      <c r="AL53">
        <v>0</v>
      </c>
      <c r="AM53">
        <v>1</v>
      </c>
      <c r="AN53">
        <v>52</v>
      </c>
      <c r="AO53" t="s">
        <v>419</v>
      </c>
      <c r="AP53" t="s">
        <v>633</v>
      </c>
      <c r="AQ53" t="s">
        <v>421</v>
      </c>
      <c r="AR53" t="s">
        <v>634</v>
      </c>
      <c r="AS53" t="s">
        <v>423</v>
      </c>
      <c r="AT53" t="b">
        <v>0</v>
      </c>
    </row>
    <row r="54" spans="1:46" x14ac:dyDescent="0.25">
      <c r="A54" t="s">
        <v>767</v>
      </c>
      <c r="B54" t="s">
        <v>751</v>
      </c>
      <c r="C54" t="s">
        <v>752</v>
      </c>
      <c r="D54" t="s">
        <v>752</v>
      </c>
      <c r="E54" t="s">
        <v>416</v>
      </c>
      <c r="F54" t="s">
        <v>753</v>
      </c>
      <c r="G54" t="s">
        <v>752</v>
      </c>
      <c r="H54" t="s">
        <v>795</v>
      </c>
      <c r="I54" t="s">
        <v>796</v>
      </c>
      <c r="J54" t="s">
        <v>756</v>
      </c>
      <c r="K54" t="s">
        <v>757</v>
      </c>
      <c r="L54" t="s">
        <v>758</v>
      </c>
      <c r="M54" t="s">
        <v>769</v>
      </c>
      <c r="N54" t="s">
        <v>242</v>
      </c>
      <c r="O54" t="s">
        <v>298</v>
      </c>
      <c r="P54" t="s">
        <v>624</v>
      </c>
      <c r="Q54" t="s">
        <v>661</v>
      </c>
      <c r="R54" t="s">
        <v>732</v>
      </c>
      <c r="S54">
        <v>0</v>
      </c>
      <c r="T54">
        <v>0</v>
      </c>
      <c r="U54">
        <v>0</v>
      </c>
      <c r="V54">
        <v>1459.2</v>
      </c>
      <c r="W54">
        <v>0</v>
      </c>
      <c r="X54">
        <v>0</v>
      </c>
      <c r="Y54">
        <v>0</v>
      </c>
      <c r="Z54">
        <v>0</v>
      </c>
      <c r="AA54" t="s">
        <v>760</v>
      </c>
      <c r="AB54">
        <v>0</v>
      </c>
      <c r="AC54" t="s">
        <v>762</v>
      </c>
      <c r="AD54" t="s">
        <v>760</v>
      </c>
      <c r="AE54">
        <v>0</v>
      </c>
      <c r="AF54">
        <v>1</v>
      </c>
      <c r="AG54">
        <v>0</v>
      </c>
      <c r="AH54">
        <v>0</v>
      </c>
      <c r="AI54">
        <v>0</v>
      </c>
      <c r="AJ54">
        <v>0</v>
      </c>
      <c r="AK54" t="s">
        <v>418</v>
      </c>
      <c r="AL54">
        <v>0</v>
      </c>
      <c r="AM54">
        <v>1</v>
      </c>
      <c r="AN54">
        <v>53</v>
      </c>
      <c r="AO54" t="s">
        <v>419</v>
      </c>
      <c r="AP54" t="s">
        <v>633</v>
      </c>
      <c r="AQ54" t="s">
        <v>421</v>
      </c>
      <c r="AR54" t="s">
        <v>634</v>
      </c>
      <c r="AS54" t="s">
        <v>423</v>
      </c>
      <c r="AT54" t="b">
        <v>0</v>
      </c>
    </row>
    <row r="55" spans="1:46" x14ac:dyDescent="0.25">
      <c r="A55" t="s">
        <v>767</v>
      </c>
      <c r="B55" t="s">
        <v>751</v>
      </c>
      <c r="C55" t="s">
        <v>752</v>
      </c>
      <c r="D55" t="s">
        <v>752</v>
      </c>
      <c r="E55" t="s">
        <v>416</v>
      </c>
      <c r="F55" t="s">
        <v>753</v>
      </c>
      <c r="G55" t="s">
        <v>752</v>
      </c>
      <c r="H55" t="s">
        <v>795</v>
      </c>
      <c r="I55" t="s">
        <v>796</v>
      </c>
      <c r="J55" t="s">
        <v>756</v>
      </c>
      <c r="K55" t="s">
        <v>757</v>
      </c>
      <c r="L55" t="s">
        <v>758</v>
      </c>
      <c r="M55" t="s">
        <v>768</v>
      </c>
      <c r="N55" t="s">
        <v>242</v>
      </c>
      <c r="O55" t="s">
        <v>298</v>
      </c>
      <c r="P55" t="s">
        <v>621</v>
      </c>
      <c r="Q55" t="s">
        <v>661</v>
      </c>
      <c r="R55" t="s">
        <v>732</v>
      </c>
      <c r="S55">
        <v>0</v>
      </c>
      <c r="T55">
        <v>0</v>
      </c>
      <c r="U55">
        <v>0</v>
      </c>
      <c r="V55">
        <v>1377.6</v>
      </c>
      <c r="W55">
        <v>0</v>
      </c>
      <c r="X55">
        <v>0</v>
      </c>
      <c r="Y55">
        <v>0</v>
      </c>
      <c r="Z55">
        <v>0</v>
      </c>
      <c r="AA55" t="s">
        <v>760</v>
      </c>
      <c r="AB55">
        <v>0</v>
      </c>
      <c r="AC55" t="s">
        <v>762</v>
      </c>
      <c r="AD55" t="s">
        <v>760</v>
      </c>
      <c r="AE55">
        <v>0</v>
      </c>
      <c r="AF55">
        <v>1</v>
      </c>
      <c r="AG55">
        <v>0</v>
      </c>
      <c r="AH55">
        <v>0</v>
      </c>
      <c r="AI55">
        <v>0</v>
      </c>
      <c r="AJ55">
        <v>0</v>
      </c>
      <c r="AK55" t="s">
        <v>418</v>
      </c>
      <c r="AL55">
        <v>0</v>
      </c>
      <c r="AM55">
        <v>1</v>
      </c>
      <c r="AN55">
        <v>54</v>
      </c>
      <c r="AO55" t="s">
        <v>419</v>
      </c>
      <c r="AP55" t="s">
        <v>633</v>
      </c>
      <c r="AQ55" t="s">
        <v>421</v>
      </c>
      <c r="AR55" t="s">
        <v>634</v>
      </c>
      <c r="AS55" t="s">
        <v>423</v>
      </c>
      <c r="AT55" t="b">
        <v>0</v>
      </c>
    </row>
    <row r="56" spans="1:46" x14ac:dyDescent="0.25">
      <c r="A56" t="s">
        <v>767</v>
      </c>
      <c r="B56" t="s">
        <v>751</v>
      </c>
      <c r="C56" t="s">
        <v>752</v>
      </c>
      <c r="D56" t="s">
        <v>752</v>
      </c>
      <c r="E56" t="s">
        <v>416</v>
      </c>
      <c r="F56" t="s">
        <v>753</v>
      </c>
      <c r="G56" t="s">
        <v>752</v>
      </c>
      <c r="H56" t="s">
        <v>795</v>
      </c>
      <c r="I56" t="s">
        <v>796</v>
      </c>
      <c r="J56" t="s">
        <v>756</v>
      </c>
      <c r="K56" t="s">
        <v>757</v>
      </c>
      <c r="L56" t="s">
        <v>758</v>
      </c>
      <c r="M56" t="s">
        <v>769</v>
      </c>
      <c r="N56" t="s">
        <v>217</v>
      </c>
      <c r="O56" t="s">
        <v>302</v>
      </c>
      <c r="P56" t="s">
        <v>624</v>
      </c>
      <c r="Q56" t="s">
        <v>657</v>
      </c>
      <c r="R56" t="s">
        <v>732</v>
      </c>
      <c r="S56">
        <v>0</v>
      </c>
      <c r="T56">
        <v>0</v>
      </c>
      <c r="U56">
        <v>0</v>
      </c>
      <c r="V56">
        <v>2584</v>
      </c>
      <c r="W56">
        <v>0</v>
      </c>
      <c r="X56">
        <v>0</v>
      </c>
      <c r="Y56">
        <v>0</v>
      </c>
      <c r="Z56">
        <v>0</v>
      </c>
      <c r="AA56" t="s">
        <v>760</v>
      </c>
      <c r="AB56">
        <v>0</v>
      </c>
      <c r="AC56" t="s">
        <v>762</v>
      </c>
      <c r="AD56" t="s">
        <v>760</v>
      </c>
      <c r="AE56">
        <v>0</v>
      </c>
      <c r="AF56">
        <v>1</v>
      </c>
      <c r="AG56">
        <v>0</v>
      </c>
      <c r="AH56">
        <v>0</v>
      </c>
      <c r="AI56">
        <v>0</v>
      </c>
      <c r="AJ56">
        <v>0</v>
      </c>
      <c r="AK56" t="s">
        <v>418</v>
      </c>
      <c r="AL56">
        <v>0</v>
      </c>
      <c r="AM56">
        <v>1</v>
      </c>
      <c r="AN56">
        <v>55</v>
      </c>
      <c r="AO56" t="s">
        <v>419</v>
      </c>
      <c r="AP56" t="s">
        <v>633</v>
      </c>
      <c r="AQ56" t="s">
        <v>421</v>
      </c>
      <c r="AR56" t="s">
        <v>634</v>
      </c>
      <c r="AS56" t="s">
        <v>423</v>
      </c>
      <c r="AT56" t="b">
        <v>0</v>
      </c>
    </row>
    <row r="57" spans="1:46" x14ac:dyDescent="0.25">
      <c r="A57" t="s">
        <v>767</v>
      </c>
      <c r="B57" t="s">
        <v>751</v>
      </c>
      <c r="C57" t="s">
        <v>752</v>
      </c>
      <c r="D57" t="s">
        <v>752</v>
      </c>
      <c r="E57" t="s">
        <v>416</v>
      </c>
      <c r="F57" t="s">
        <v>753</v>
      </c>
      <c r="G57" t="s">
        <v>752</v>
      </c>
      <c r="H57" t="s">
        <v>795</v>
      </c>
      <c r="I57" t="s">
        <v>796</v>
      </c>
      <c r="J57" t="s">
        <v>756</v>
      </c>
      <c r="K57" t="s">
        <v>757</v>
      </c>
      <c r="L57" t="s">
        <v>758</v>
      </c>
      <c r="M57" t="s">
        <v>770</v>
      </c>
      <c r="N57" t="s">
        <v>214</v>
      </c>
      <c r="O57" t="s">
        <v>302</v>
      </c>
      <c r="P57" t="s">
        <v>622</v>
      </c>
      <c r="Q57" t="s">
        <v>654</v>
      </c>
      <c r="R57" t="s">
        <v>732</v>
      </c>
      <c r="S57">
        <v>0</v>
      </c>
      <c r="T57">
        <v>0</v>
      </c>
      <c r="U57">
        <v>0</v>
      </c>
      <c r="V57">
        <v>25</v>
      </c>
      <c r="W57">
        <v>0</v>
      </c>
      <c r="X57">
        <v>0</v>
      </c>
      <c r="Y57">
        <v>0</v>
      </c>
      <c r="Z57">
        <v>0</v>
      </c>
      <c r="AA57" t="s">
        <v>760</v>
      </c>
      <c r="AB57">
        <v>0</v>
      </c>
      <c r="AC57" t="s">
        <v>762</v>
      </c>
      <c r="AD57" t="s">
        <v>760</v>
      </c>
      <c r="AE57">
        <v>0</v>
      </c>
      <c r="AF57">
        <v>1</v>
      </c>
      <c r="AG57">
        <v>0</v>
      </c>
      <c r="AH57">
        <v>0</v>
      </c>
      <c r="AI57">
        <v>0</v>
      </c>
      <c r="AJ57">
        <v>0</v>
      </c>
      <c r="AK57" t="s">
        <v>418</v>
      </c>
      <c r="AL57">
        <v>0</v>
      </c>
      <c r="AM57">
        <v>1</v>
      </c>
      <c r="AN57">
        <v>56</v>
      </c>
      <c r="AO57" t="s">
        <v>419</v>
      </c>
      <c r="AP57" t="s">
        <v>633</v>
      </c>
      <c r="AQ57" t="s">
        <v>421</v>
      </c>
      <c r="AR57" t="s">
        <v>634</v>
      </c>
      <c r="AS57" t="s">
        <v>423</v>
      </c>
      <c r="AT57" t="b">
        <v>0</v>
      </c>
    </row>
    <row r="58" spans="1:46" x14ac:dyDescent="0.25">
      <c r="A58" t="s">
        <v>767</v>
      </c>
      <c r="B58" t="s">
        <v>751</v>
      </c>
      <c r="C58" t="s">
        <v>752</v>
      </c>
      <c r="D58" t="s">
        <v>752</v>
      </c>
      <c r="E58" t="s">
        <v>416</v>
      </c>
      <c r="F58" t="s">
        <v>753</v>
      </c>
      <c r="G58" t="s">
        <v>752</v>
      </c>
      <c r="H58" t="s">
        <v>795</v>
      </c>
      <c r="I58" t="s">
        <v>796</v>
      </c>
      <c r="J58" t="s">
        <v>756</v>
      </c>
      <c r="K58" t="s">
        <v>757</v>
      </c>
      <c r="L58" t="s">
        <v>758</v>
      </c>
      <c r="M58" t="s">
        <v>771</v>
      </c>
      <c r="N58" t="s">
        <v>242</v>
      </c>
      <c r="O58" t="s">
        <v>298</v>
      </c>
      <c r="P58" t="s">
        <v>623</v>
      </c>
      <c r="Q58" t="s">
        <v>661</v>
      </c>
      <c r="R58" t="s">
        <v>732</v>
      </c>
      <c r="S58">
        <v>0</v>
      </c>
      <c r="T58">
        <v>0</v>
      </c>
      <c r="U58">
        <v>0</v>
      </c>
      <c r="V58">
        <v>1571.73</v>
      </c>
      <c r="W58">
        <v>0</v>
      </c>
      <c r="X58">
        <v>0</v>
      </c>
      <c r="Y58">
        <v>0</v>
      </c>
      <c r="Z58">
        <v>0</v>
      </c>
      <c r="AA58" t="s">
        <v>760</v>
      </c>
      <c r="AB58">
        <v>0</v>
      </c>
      <c r="AC58" t="s">
        <v>762</v>
      </c>
      <c r="AD58" t="s">
        <v>760</v>
      </c>
      <c r="AE58">
        <v>0</v>
      </c>
      <c r="AF58">
        <v>1</v>
      </c>
      <c r="AG58">
        <v>0</v>
      </c>
      <c r="AH58">
        <v>0</v>
      </c>
      <c r="AI58">
        <v>0</v>
      </c>
      <c r="AJ58">
        <v>0</v>
      </c>
      <c r="AK58" t="s">
        <v>418</v>
      </c>
      <c r="AL58">
        <v>0</v>
      </c>
      <c r="AM58">
        <v>1</v>
      </c>
      <c r="AN58">
        <v>57</v>
      </c>
      <c r="AO58" t="s">
        <v>419</v>
      </c>
      <c r="AP58" t="s">
        <v>633</v>
      </c>
      <c r="AQ58" t="s">
        <v>421</v>
      </c>
      <c r="AR58" t="s">
        <v>634</v>
      </c>
      <c r="AS58" t="s">
        <v>423</v>
      </c>
      <c r="AT58" t="b">
        <v>0</v>
      </c>
    </row>
    <row r="59" spans="1:46" x14ac:dyDescent="0.25">
      <c r="A59" t="s">
        <v>767</v>
      </c>
      <c r="B59" t="s">
        <v>751</v>
      </c>
      <c r="C59" t="s">
        <v>752</v>
      </c>
      <c r="D59" t="s">
        <v>752</v>
      </c>
      <c r="E59" t="s">
        <v>416</v>
      </c>
      <c r="F59" t="s">
        <v>753</v>
      </c>
      <c r="G59" t="s">
        <v>752</v>
      </c>
      <c r="H59" t="s">
        <v>795</v>
      </c>
      <c r="I59" t="s">
        <v>796</v>
      </c>
      <c r="J59" t="s">
        <v>756</v>
      </c>
      <c r="K59" t="s">
        <v>757</v>
      </c>
      <c r="L59" t="s">
        <v>758</v>
      </c>
      <c r="M59" t="s">
        <v>770</v>
      </c>
      <c r="N59" t="s">
        <v>217</v>
      </c>
      <c r="O59" t="s">
        <v>302</v>
      </c>
      <c r="P59" t="s">
        <v>622</v>
      </c>
      <c r="Q59" t="s">
        <v>657</v>
      </c>
      <c r="R59" t="s">
        <v>732</v>
      </c>
      <c r="S59">
        <v>0</v>
      </c>
      <c r="T59">
        <v>0</v>
      </c>
      <c r="U59">
        <v>0</v>
      </c>
      <c r="V59">
        <v>25</v>
      </c>
      <c r="W59">
        <v>0</v>
      </c>
      <c r="X59">
        <v>0</v>
      </c>
      <c r="Y59">
        <v>0</v>
      </c>
      <c r="Z59">
        <v>0</v>
      </c>
      <c r="AA59" t="s">
        <v>760</v>
      </c>
      <c r="AB59">
        <v>0</v>
      </c>
      <c r="AC59" t="s">
        <v>762</v>
      </c>
      <c r="AD59" t="s">
        <v>760</v>
      </c>
      <c r="AE59">
        <v>0</v>
      </c>
      <c r="AF59">
        <v>1</v>
      </c>
      <c r="AG59">
        <v>0</v>
      </c>
      <c r="AH59">
        <v>0</v>
      </c>
      <c r="AI59">
        <v>0</v>
      </c>
      <c r="AJ59">
        <v>0</v>
      </c>
      <c r="AK59" t="s">
        <v>418</v>
      </c>
      <c r="AL59">
        <v>0</v>
      </c>
      <c r="AM59">
        <v>1</v>
      </c>
      <c r="AN59">
        <v>58</v>
      </c>
      <c r="AO59" t="s">
        <v>419</v>
      </c>
      <c r="AP59" t="s">
        <v>633</v>
      </c>
      <c r="AQ59" t="s">
        <v>421</v>
      </c>
      <c r="AR59" t="s">
        <v>634</v>
      </c>
      <c r="AS59" t="s">
        <v>423</v>
      </c>
      <c r="AT59" t="b">
        <v>0</v>
      </c>
    </row>
    <row r="60" spans="1:46" x14ac:dyDescent="0.25">
      <c r="A60" t="s">
        <v>767</v>
      </c>
      <c r="B60" t="s">
        <v>751</v>
      </c>
      <c r="C60" t="s">
        <v>752</v>
      </c>
      <c r="D60" t="s">
        <v>752</v>
      </c>
      <c r="E60" t="s">
        <v>416</v>
      </c>
      <c r="F60" t="s">
        <v>753</v>
      </c>
      <c r="G60" t="s">
        <v>752</v>
      </c>
      <c r="H60" t="s">
        <v>795</v>
      </c>
      <c r="I60" t="s">
        <v>796</v>
      </c>
      <c r="J60" t="s">
        <v>756</v>
      </c>
      <c r="K60" t="s">
        <v>757</v>
      </c>
      <c r="L60" t="s">
        <v>758</v>
      </c>
      <c r="M60" t="s">
        <v>771</v>
      </c>
      <c r="N60" t="s">
        <v>217</v>
      </c>
      <c r="O60" t="s">
        <v>302</v>
      </c>
      <c r="P60" t="s">
        <v>623</v>
      </c>
      <c r="Q60" t="s">
        <v>657</v>
      </c>
      <c r="R60" t="s">
        <v>732</v>
      </c>
      <c r="S60">
        <v>0</v>
      </c>
      <c r="T60">
        <v>0</v>
      </c>
      <c r="U60">
        <v>0</v>
      </c>
      <c r="V60">
        <v>8576.99</v>
      </c>
      <c r="W60">
        <v>0</v>
      </c>
      <c r="X60">
        <v>0</v>
      </c>
      <c r="Y60">
        <v>0</v>
      </c>
      <c r="Z60">
        <v>0</v>
      </c>
      <c r="AA60" t="s">
        <v>760</v>
      </c>
      <c r="AB60">
        <v>0</v>
      </c>
      <c r="AC60" t="s">
        <v>762</v>
      </c>
      <c r="AD60" t="s">
        <v>760</v>
      </c>
      <c r="AE60">
        <v>0</v>
      </c>
      <c r="AF60">
        <v>1</v>
      </c>
      <c r="AG60">
        <v>0</v>
      </c>
      <c r="AH60">
        <v>0</v>
      </c>
      <c r="AI60">
        <v>0</v>
      </c>
      <c r="AJ60">
        <v>0</v>
      </c>
      <c r="AK60" t="s">
        <v>418</v>
      </c>
      <c r="AL60">
        <v>0</v>
      </c>
      <c r="AM60">
        <v>1</v>
      </c>
      <c r="AN60">
        <v>59</v>
      </c>
      <c r="AO60" t="s">
        <v>419</v>
      </c>
      <c r="AP60" t="s">
        <v>633</v>
      </c>
      <c r="AQ60" t="s">
        <v>421</v>
      </c>
      <c r="AR60" t="s">
        <v>634</v>
      </c>
      <c r="AS60" t="s">
        <v>423</v>
      </c>
      <c r="AT60" t="b">
        <v>0</v>
      </c>
    </row>
    <row r="61" spans="1:46" x14ac:dyDescent="0.25">
      <c r="A61" t="s">
        <v>767</v>
      </c>
      <c r="B61" t="s">
        <v>751</v>
      </c>
      <c r="C61" t="s">
        <v>752</v>
      </c>
      <c r="D61" t="s">
        <v>752</v>
      </c>
      <c r="E61" t="s">
        <v>416</v>
      </c>
      <c r="F61" t="s">
        <v>753</v>
      </c>
      <c r="G61" t="s">
        <v>752</v>
      </c>
      <c r="H61" t="s">
        <v>795</v>
      </c>
      <c r="I61" t="s">
        <v>796</v>
      </c>
      <c r="J61" t="s">
        <v>756</v>
      </c>
      <c r="K61" t="s">
        <v>757</v>
      </c>
      <c r="L61" t="s">
        <v>758</v>
      </c>
      <c r="M61" t="s">
        <v>770</v>
      </c>
      <c r="N61" t="s">
        <v>209</v>
      </c>
      <c r="O61" t="s">
        <v>302</v>
      </c>
      <c r="P61" t="s">
        <v>622</v>
      </c>
      <c r="Q61" t="s">
        <v>660</v>
      </c>
      <c r="R61" t="s">
        <v>732</v>
      </c>
      <c r="S61">
        <v>0</v>
      </c>
      <c r="T61">
        <v>0</v>
      </c>
      <c r="U61">
        <v>0</v>
      </c>
      <c r="V61">
        <v>25</v>
      </c>
      <c r="W61">
        <v>0</v>
      </c>
      <c r="X61">
        <v>0</v>
      </c>
      <c r="Y61">
        <v>0</v>
      </c>
      <c r="Z61">
        <v>0</v>
      </c>
      <c r="AA61" t="s">
        <v>760</v>
      </c>
      <c r="AB61">
        <v>0</v>
      </c>
      <c r="AC61" t="s">
        <v>762</v>
      </c>
      <c r="AD61" t="s">
        <v>760</v>
      </c>
      <c r="AE61">
        <v>0</v>
      </c>
      <c r="AF61">
        <v>1</v>
      </c>
      <c r="AG61">
        <v>0</v>
      </c>
      <c r="AH61">
        <v>0</v>
      </c>
      <c r="AI61">
        <v>0</v>
      </c>
      <c r="AJ61">
        <v>0</v>
      </c>
      <c r="AK61" t="s">
        <v>418</v>
      </c>
      <c r="AL61">
        <v>0</v>
      </c>
      <c r="AM61">
        <v>1</v>
      </c>
      <c r="AN61">
        <v>60</v>
      </c>
      <c r="AO61" t="s">
        <v>419</v>
      </c>
      <c r="AP61" t="s">
        <v>633</v>
      </c>
      <c r="AQ61" t="s">
        <v>421</v>
      </c>
      <c r="AR61" t="s">
        <v>634</v>
      </c>
      <c r="AS61" t="s">
        <v>423</v>
      </c>
      <c r="AT61" t="b">
        <v>0</v>
      </c>
    </row>
    <row r="62" spans="1:46" x14ac:dyDescent="0.25">
      <c r="A62" t="s">
        <v>767</v>
      </c>
      <c r="B62" t="s">
        <v>751</v>
      </c>
      <c r="C62" t="s">
        <v>752</v>
      </c>
      <c r="D62" t="s">
        <v>752</v>
      </c>
      <c r="E62" t="s">
        <v>416</v>
      </c>
      <c r="F62" t="s">
        <v>753</v>
      </c>
      <c r="G62" t="s">
        <v>752</v>
      </c>
      <c r="H62" t="s">
        <v>795</v>
      </c>
      <c r="I62" t="s">
        <v>796</v>
      </c>
      <c r="J62" t="s">
        <v>756</v>
      </c>
      <c r="K62" t="s">
        <v>757</v>
      </c>
      <c r="L62" t="s">
        <v>758</v>
      </c>
      <c r="M62" t="s">
        <v>771</v>
      </c>
      <c r="N62" t="s">
        <v>215</v>
      </c>
      <c r="O62" t="s">
        <v>302</v>
      </c>
      <c r="P62" t="s">
        <v>623</v>
      </c>
      <c r="Q62" t="s">
        <v>655</v>
      </c>
      <c r="R62" t="s">
        <v>732</v>
      </c>
      <c r="S62">
        <v>0</v>
      </c>
      <c r="T62">
        <v>0</v>
      </c>
      <c r="U62">
        <v>0</v>
      </c>
      <c r="V62">
        <v>8576.99</v>
      </c>
      <c r="W62">
        <v>0</v>
      </c>
      <c r="X62">
        <v>0</v>
      </c>
      <c r="Y62">
        <v>0</v>
      </c>
      <c r="Z62">
        <v>0</v>
      </c>
      <c r="AA62" t="s">
        <v>760</v>
      </c>
      <c r="AB62">
        <v>0</v>
      </c>
      <c r="AC62" t="s">
        <v>762</v>
      </c>
      <c r="AD62" t="s">
        <v>760</v>
      </c>
      <c r="AE62">
        <v>0</v>
      </c>
      <c r="AF62">
        <v>1</v>
      </c>
      <c r="AG62">
        <v>0</v>
      </c>
      <c r="AH62">
        <v>0</v>
      </c>
      <c r="AI62">
        <v>0</v>
      </c>
      <c r="AJ62">
        <v>0</v>
      </c>
      <c r="AK62" t="s">
        <v>418</v>
      </c>
      <c r="AL62">
        <v>0</v>
      </c>
      <c r="AM62">
        <v>1</v>
      </c>
      <c r="AN62">
        <v>61</v>
      </c>
      <c r="AO62" t="s">
        <v>419</v>
      </c>
      <c r="AP62" t="s">
        <v>633</v>
      </c>
      <c r="AQ62" t="s">
        <v>421</v>
      </c>
      <c r="AR62" t="s">
        <v>634</v>
      </c>
      <c r="AS62" t="s">
        <v>423</v>
      </c>
      <c r="AT62" t="b">
        <v>0</v>
      </c>
    </row>
    <row r="63" spans="1:46" x14ac:dyDescent="0.25">
      <c r="A63" t="s">
        <v>767</v>
      </c>
      <c r="B63" t="s">
        <v>751</v>
      </c>
      <c r="C63" t="s">
        <v>752</v>
      </c>
      <c r="D63" t="s">
        <v>752</v>
      </c>
      <c r="E63" t="s">
        <v>416</v>
      </c>
      <c r="F63" t="s">
        <v>753</v>
      </c>
      <c r="G63" t="s">
        <v>752</v>
      </c>
      <c r="H63" t="s">
        <v>795</v>
      </c>
      <c r="I63" t="s">
        <v>796</v>
      </c>
      <c r="J63" t="s">
        <v>756</v>
      </c>
      <c r="K63" t="s">
        <v>757</v>
      </c>
      <c r="L63" t="s">
        <v>758</v>
      </c>
      <c r="M63" t="s">
        <v>769</v>
      </c>
      <c r="N63" t="s">
        <v>209</v>
      </c>
      <c r="O63" t="s">
        <v>302</v>
      </c>
      <c r="P63" t="s">
        <v>624</v>
      </c>
      <c r="Q63" t="s">
        <v>660</v>
      </c>
      <c r="R63" t="s">
        <v>732</v>
      </c>
      <c r="S63">
        <v>0</v>
      </c>
      <c r="T63">
        <v>0</v>
      </c>
      <c r="U63">
        <v>0</v>
      </c>
      <c r="V63">
        <v>2584</v>
      </c>
      <c r="W63">
        <v>0</v>
      </c>
      <c r="X63">
        <v>0</v>
      </c>
      <c r="Y63">
        <v>0</v>
      </c>
      <c r="Z63">
        <v>0</v>
      </c>
      <c r="AA63" t="s">
        <v>760</v>
      </c>
      <c r="AB63">
        <v>0</v>
      </c>
      <c r="AC63" t="s">
        <v>762</v>
      </c>
      <c r="AD63" t="s">
        <v>760</v>
      </c>
      <c r="AE63">
        <v>0</v>
      </c>
      <c r="AF63">
        <v>1</v>
      </c>
      <c r="AG63">
        <v>0</v>
      </c>
      <c r="AH63">
        <v>0</v>
      </c>
      <c r="AI63">
        <v>0</v>
      </c>
      <c r="AJ63">
        <v>0</v>
      </c>
      <c r="AK63" t="s">
        <v>418</v>
      </c>
      <c r="AL63">
        <v>0</v>
      </c>
      <c r="AM63">
        <v>1</v>
      </c>
      <c r="AN63">
        <v>62</v>
      </c>
      <c r="AO63" t="s">
        <v>419</v>
      </c>
      <c r="AP63" t="s">
        <v>633</v>
      </c>
      <c r="AQ63" t="s">
        <v>421</v>
      </c>
      <c r="AR63" t="s">
        <v>634</v>
      </c>
      <c r="AS63" t="s">
        <v>423</v>
      </c>
      <c r="AT63" t="b">
        <v>0</v>
      </c>
    </row>
    <row r="64" spans="1:46" x14ac:dyDescent="0.25">
      <c r="A64" t="s">
        <v>767</v>
      </c>
      <c r="B64" t="s">
        <v>751</v>
      </c>
      <c r="C64" t="s">
        <v>752</v>
      </c>
      <c r="D64" t="s">
        <v>752</v>
      </c>
      <c r="E64" t="s">
        <v>416</v>
      </c>
      <c r="F64" t="s">
        <v>753</v>
      </c>
      <c r="G64" t="s">
        <v>752</v>
      </c>
      <c r="H64" t="s">
        <v>795</v>
      </c>
      <c r="I64" t="s">
        <v>796</v>
      </c>
      <c r="J64" t="s">
        <v>756</v>
      </c>
      <c r="K64" t="s">
        <v>757</v>
      </c>
      <c r="L64" t="s">
        <v>758</v>
      </c>
      <c r="M64" t="s">
        <v>768</v>
      </c>
      <c r="N64" t="s">
        <v>215</v>
      </c>
      <c r="O64" t="s">
        <v>302</v>
      </c>
      <c r="P64" t="s">
        <v>621</v>
      </c>
      <c r="Q64" t="s">
        <v>655</v>
      </c>
      <c r="R64" t="s">
        <v>732</v>
      </c>
      <c r="S64">
        <v>0</v>
      </c>
      <c r="T64">
        <v>0</v>
      </c>
      <c r="U64">
        <v>0</v>
      </c>
      <c r="V64">
        <v>2439.5</v>
      </c>
      <c r="W64">
        <v>0</v>
      </c>
      <c r="X64">
        <v>0</v>
      </c>
      <c r="Y64">
        <v>0</v>
      </c>
      <c r="Z64">
        <v>0</v>
      </c>
      <c r="AA64" t="s">
        <v>760</v>
      </c>
      <c r="AB64">
        <v>0</v>
      </c>
      <c r="AC64" t="s">
        <v>762</v>
      </c>
      <c r="AD64" t="s">
        <v>760</v>
      </c>
      <c r="AE64">
        <v>0</v>
      </c>
      <c r="AF64">
        <v>1</v>
      </c>
      <c r="AG64">
        <v>0</v>
      </c>
      <c r="AH64">
        <v>0</v>
      </c>
      <c r="AI64">
        <v>0</v>
      </c>
      <c r="AJ64">
        <v>0</v>
      </c>
      <c r="AK64" t="s">
        <v>418</v>
      </c>
      <c r="AL64">
        <v>0</v>
      </c>
      <c r="AM64">
        <v>1</v>
      </c>
      <c r="AN64">
        <v>63</v>
      </c>
      <c r="AO64" t="s">
        <v>419</v>
      </c>
      <c r="AP64" t="s">
        <v>633</v>
      </c>
      <c r="AQ64" t="s">
        <v>421</v>
      </c>
      <c r="AR64" t="s">
        <v>634</v>
      </c>
      <c r="AS64" t="s">
        <v>423</v>
      </c>
      <c r="AT64" t="b">
        <v>0</v>
      </c>
    </row>
    <row r="65" spans="1:46" x14ac:dyDescent="0.25">
      <c r="A65" t="s">
        <v>767</v>
      </c>
      <c r="B65" t="s">
        <v>751</v>
      </c>
      <c r="C65" t="s">
        <v>752</v>
      </c>
      <c r="D65" t="s">
        <v>752</v>
      </c>
      <c r="E65" t="s">
        <v>416</v>
      </c>
      <c r="F65" t="s">
        <v>753</v>
      </c>
      <c r="G65" t="s">
        <v>752</v>
      </c>
      <c r="H65" t="s">
        <v>795</v>
      </c>
      <c r="I65" t="s">
        <v>796</v>
      </c>
      <c r="J65" t="s">
        <v>756</v>
      </c>
      <c r="K65" t="s">
        <v>757</v>
      </c>
      <c r="L65" t="s">
        <v>758</v>
      </c>
      <c r="M65" t="s">
        <v>768</v>
      </c>
      <c r="N65" t="s">
        <v>209</v>
      </c>
      <c r="O65" t="s">
        <v>302</v>
      </c>
      <c r="P65" t="s">
        <v>621</v>
      </c>
      <c r="Q65" t="s">
        <v>660</v>
      </c>
      <c r="R65" t="s">
        <v>732</v>
      </c>
      <c r="S65">
        <v>0</v>
      </c>
      <c r="T65">
        <v>0</v>
      </c>
      <c r="U65">
        <v>0</v>
      </c>
      <c r="V65">
        <v>2439.5</v>
      </c>
      <c r="W65">
        <v>0</v>
      </c>
      <c r="X65">
        <v>0</v>
      </c>
      <c r="Y65">
        <v>0</v>
      </c>
      <c r="Z65">
        <v>0</v>
      </c>
      <c r="AA65" t="s">
        <v>760</v>
      </c>
      <c r="AB65">
        <v>0</v>
      </c>
      <c r="AC65" t="s">
        <v>762</v>
      </c>
      <c r="AD65" t="s">
        <v>760</v>
      </c>
      <c r="AE65">
        <v>0</v>
      </c>
      <c r="AF65">
        <v>1</v>
      </c>
      <c r="AG65">
        <v>0</v>
      </c>
      <c r="AH65">
        <v>0</v>
      </c>
      <c r="AI65">
        <v>0</v>
      </c>
      <c r="AJ65">
        <v>0</v>
      </c>
      <c r="AK65" t="s">
        <v>418</v>
      </c>
      <c r="AL65">
        <v>0</v>
      </c>
      <c r="AM65">
        <v>1</v>
      </c>
      <c r="AN65">
        <v>64</v>
      </c>
      <c r="AO65" t="s">
        <v>419</v>
      </c>
      <c r="AP65" t="s">
        <v>633</v>
      </c>
      <c r="AQ65" t="s">
        <v>421</v>
      </c>
      <c r="AR65" t="s">
        <v>634</v>
      </c>
      <c r="AS65" t="s">
        <v>423</v>
      </c>
      <c r="AT65" t="b">
        <v>0</v>
      </c>
    </row>
    <row r="66" spans="1:46" x14ac:dyDescent="0.25">
      <c r="A66" t="s">
        <v>767</v>
      </c>
      <c r="B66" t="s">
        <v>751</v>
      </c>
      <c r="C66" t="s">
        <v>752</v>
      </c>
      <c r="D66" t="s">
        <v>752</v>
      </c>
      <c r="E66" t="s">
        <v>416</v>
      </c>
      <c r="F66" t="s">
        <v>753</v>
      </c>
      <c r="G66" t="s">
        <v>752</v>
      </c>
      <c r="H66" t="s">
        <v>795</v>
      </c>
      <c r="I66" t="s">
        <v>796</v>
      </c>
      <c r="J66" t="s">
        <v>756</v>
      </c>
      <c r="K66" t="s">
        <v>757</v>
      </c>
      <c r="L66" t="s">
        <v>758</v>
      </c>
      <c r="M66" t="s">
        <v>771</v>
      </c>
      <c r="N66" t="s">
        <v>209</v>
      </c>
      <c r="O66" t="s">
        <v>302</v>
      </c>
      <c r="P66" t="s">
        <v>623</v>
      </c>
      <c r="Q66" t="s">
        <v>660</v>
      </c>
      <c r="R66" t="s">
        <v>732</v>
      </c>
      <c r="S66">
        <v>0</v>
      </c>
      <c r="T66">
        <v>0</v>
      </c>
      <c r="U66">
        <v>0</v>
      </c>
      <c r="V66">
        <v>8576.99</v>
      </c>
      <c r="W66">
        <v>0</v>
      </c>
      <c r="X66">
        <v>0</v>
      </c>
      <c r="Y66">
        <v>0</v>
      </c>
      <c r="Z66">
        <v>0</v>
      </c>
      <c r="AA66" t="s">
        <v>760</v>
      </c>
      <c r="AB66">
        <v>0</v>
      </c>
      <c r="AC66" t="s">
        <v>762</v>
      </c>
      <c r="AD66" t="s">
        <v>760</v>
      </c>
      <c r="AE66">
        <v>0</v>
      </c>
      <c r="AF66">
        <v>1</v>
      </c>
      <c r="AG66">
        <v>0</v>
      </c>
      <c r="AH66">
        <v>0</v>
      </c>
      <c r="AI66">
        <v>0</v>
      </c>
      <c r="AJ66">
        <v>0</v>
      </c>
      <c r="AK66" t="s">
        <v>418</v>
      </c>
      <c r="AL66">
        <v>0</v>
      </c>
      <c r="AM66">
        <v>1</v>
      </c>
      <c r="AN66">
        <v>65</v>
      </c>
      <c r="AO66" t="s">
        <v>419</v>
      </c>
      <c r="AP66" t="s">
        <v>633</v>
      </c>
      <c r="AQ66" t="s">
        <v>421</v>
      </c>
      <c r="AR66" t="s">
        <v>634</v>
      </c>
      <c r="AS66" t="s">
        <v>423</v>
      </c>
      <c r="AT66" t="b">
        <v>0</v>
      </c>
    </row>
    <row r="67" spans="1:46" x14ac:dyDescent="0.25">
      <c r="A67" t="s">
        <v>767</v>
      </c>
      <c r="B67" t="s">
        <v>751</v>
      </c>
      <c r="C67" t="s">
        <v>752</v>
      </c>
      <c r="D67" t="s">
        <v>752</v>
      </c>
      <c r="E67" t="s">
        <v>416</v>
      </c>
      <c r="F67" t="s">
        <v>753</v>
      </c>
      <c r="G67" t="s">
        <v>752</v>
      </c>
      <c r="H67" t="s">
        <v>795</v>
      </c>
      <c r="I67" t="s">
        <v>796</v>
      </c>
      <c r="J67" t="s">
        <v>756</v>
      </c>
      <c r="K67" t="s">
        <v>757</v>
      </c>
      <c r="L67" t="s">
        <v>758</v>
      </c>
      <c r="M67" t="s">
        <v>769</v>
      </c>
      <c r="N67" t="s">
        <v>215</v>
      </c>
      <c r="O67" t="s">
        <v>302</v>
      </c>
      <c r="P67" t="s">
        <v>624</v>
      </c>
      <c r="Q67" t="s">
        <v>655</v>
      </c>
      <c r="R67" t="s">
        <v>732</v>
      </c>
      <c r="S67">
        <v>0</v>
      </c>
      <c r="T67">
        <v>0</v>
      </c>
      <c r="U67">
        <v>0</v>
      </c>
      <c r="V67">
        <v>2584</v>
      </c>
      <c r="W67">
        <v>0</v>
      </c>
      <c r="X67">
        <v>0</v>
      </c>
      <c r="Y67">
        <v>0</v>
      </c>
      <c r="Z67">
        <v>0</v>
      </c>
      <c r="AA67" t="s">
        <v>760</v>
      </c>
      <c r="AB67">
        <v>0</v>
      </c>
      <c r="AC67" t="s">
        <v>762</v>
      </c>
      <c r="AD67" t="s">
        <v>760</v>
      </c>
      <c r="AE67">
        <v>0</v>
      </c>
      <c r="AF67">
        <v>1</v>
      </c>
      <c r="AG67">
        <v>0</v>
      </c>
      <c r="AH67">
        <v>0</v>
      </c>
      <c r="AI67">
        <v>0</v>
      </c>
      <c r="AJ67">
        <v>0</v>
      </c>
      <c r="AK67" t="s">
        <v>418</v>
      </c>
      <c r="AL67">
        <v>0</v>
      </c>
      <c r="AM67">
        <v>1</v>
      </c>
      <c r="AN67">
        <v>66</v>
      </c>
      <c r="AO67" t="s">
        <v>419</v>
      </c>
      <c r="AP67" t="s">
        <v>633</v>
      </c>
      <c r="AQ67" t="s">
        <v>421</v>
      </c>
      <c r="AR67" t="s">
        <v>634</v>
      </c>
      <c r="AS67" t="s">
        <v>423</v>
      </c>
      <c r="AT67" t="b">
        <v>0</v>
      </c>
    </row>
    <row r="68" spans="1:46" x14ac:dyDescent="0.25">
      <c r="A68" t="s">
        <v>767</v>
      </c>
      <c r="B68" t="s">
        <v>751</v>
      </c>
      <c r="C68" t="s">
        <v>752</v>
      </c>
      <c r="D68" t="s">
        <v>752</v>
      </c>
      <c r="E68" t="s">
        <v>416</v>
      </c>
      <c r="F68" t="s">
        <v>753</v>
      </c>
      <c r="G68" t="s">
        <v>752</v>
      </c>
      <c r="H68" t="s">
        <v>795</v>
      </c>
      <c r="I68" t="s">
        <v>796</v>
      </c>
      <c r="J68" t="s">
        <v>756</v>
      </c>
      <c r="K68" t="s">
        <v>757</v>
      </c>
      <c r="L68" t="s">
        <v>758</v>
      </c>
      <c r="M68" t="s">
        <v>770</v>
      </c>
      <c r="N68" t="s">
        <v>212</v>
      </c>
      <c r="O68" t="s">
        <v>302</v>
      </c>
      <c r="P68" t="s">
        <v>622</v>
      </c>
      <c r="Q68" t="s">
        <v>659</v>
      </c>
      <c r="R68" t="s">
        <v>732</v>
      </c>
      <c r="S68">
        <v>0</v>
      </c>
      <c r="T68">
        <v>0</v>
      </c>
      <c r="U68">
        <v>0</v>
      </c>
      <c r="V68">
        <v>25</v>
      </c>
      <c r="W68">
        <v>0</v>
      </c>
      <c r="X68">
        <v>0</v>
      </c>
      <c r="Y68">
        <v>0</v>
      </c>
      <c r="Z68">
        <v>0</v>
      </c>
      <c r="AA68" t="s">
        <v>760</v>
      </c>
      <c r="AB68">
        <v>0</v>
      </c>
      <c r="AC68" t="s">
        <v>762</v>
      </c>
      <c r="AD68" t="s">
        <v>760</v>
      </c>
      <c r="AE68">
        <v>0</v>
      </c>
      <c r="AF68">
        <v>1</v>
      </c>
      <c r="AG68">
        <v>0</v>
      </c>
      <c r="AH68">
        <v>0</v>
      </c>
      <c r="AI68">
        <v>0</v>
      </c>
      <c r="AJ68">
        <v>0</v>
      </c>
      <c r="AK68" t="s">
        <v>418</v>
      </c>
      <c r="AL68">
        <v>0</v>
      </c>
      <c r="AM68">
        <v>1</v>
      </c>
      <c r="AN68">
        <v>67</v>
      </c>
      <c r="AO68" t="s">
        <v>419</v>
      </c>
      <c r="AP68" t="s">
        <v>633</v>
      </c>
      <c r="AQ68" t="s">
        <v>421</v>
      </c>
      <c r="AR68" t="s">
        <v>634</v>
      </c>
      <c r="AS68" t="s">
        <v>423</v>
      </c>
      <c r="AT68" t="b">
        <v>0</v>
      </c>
    </row>
    <row r="69" spans="1:46" x14ac:dyDescent="0.25">
      <c r="A69" t="s">
        <v>767</v>
      </c>
      <c r="B69" t="s">
        <v>751</v>
      </c>
      <c r="C69" t="s">
        <v>752</v>
      </c>
      <c r="D69" t="s">
        <v>752</v>
      </c>
      <c r="E69" t="s">
        <v>416</v>
      </c>
      <c r="F69" t="s">
        <v>753</v>
      </c>
      <c r="G69" t="s">
        <v>752</v>
      </c>
      <c r="H69" t="s">
        <v>795</v>
      </c>
      <c r="I69" t="s">
        <v>796</v>
      </c>
      <c r="J69" t="s">
        <v>756</v>
      </c>
      <c r="K69" t="s">
        <v>757</v>
      </c>
      <c r="L69" t="s">
        <v>758</v>
      </c>
      <c r="M69" t="s">
        <v>770</v>
      </c>
      <c r="N69" t="s">
        <v>215</v>
      </c>
      <c r="O69" t="s">
        <v>302</v>
      </c>
      <c r="P69" t="s">
        <v>622</v>
      </c>
      <c r="Q69" t="s">
        <v>655</v>
      </c>
      <c r="R69" t="s">
        <v>732</v>
      </c>
      <c r="S69">
        <v>0</v>
      </c>
      <c r="T69">
        <v>0</v>
      </c>
      <c r="U69">
        <v>0</v>
      </c>
      <c r="V69">
        <v>25</v>
      </c>
      <c r="W69">
        <v>0</v>
      </c>
      <c r="X69">
        <v>0</v>
      </c>
      <c r="Y69">
        <v>0</v>
      </c>
      <c r="Z69">
        <v>0</v>
      </c>
      <c r="AA69" t="s">
        <v>760</v>
      </c>
      <c r="AB69">
        <v>0</v>
      </c>
      <c r="AC69" t="s">
        <v>762</v>
      </c>
      <c r="AD69" t="s">
        <v>760</v>
      </c>
      <c r="AE69">
        <v>0</v>
      </c>
      <c r="AF69">
        <v>1</v>
      </c>
      <c r="AG69">
        <v>0</v>
      </c>
      <c r="AH69">
        <v>0</v>
      </c>
      <c r="AI69">
        <v>0</v>
      </c>
      <c r="AJ69">
        <v>0</v>
      </c>
      <c r="AK69" t="s">
        <v>418</v>
      </c>
      <c r="AL69">
        <v>0</v>
      </c>
      <c r="AM69">
        <v>1</v>
      </c>
      <c r="AN69">
        <v>68</v>
      </c>
      <c r="AO69" t="s">
        <v>419</v>
      </c>
      <c r="AP69" t="s">
        <v>633</v>
      </c>
      <c r="AQ69" t="s">
        <v>421</v>
      </c>
      <c r="AR69" t="s">
        <v>634</v>
      </c>
      <c r="AS69" t="s">
        <v>423</v>
      </c>
      <c r="AT69" t="b">
        <v>0</v>
      </c>
    </row>
    <row r="70" spans="1:46" x14ac:dyDescent="0.25">
      <c r="A70" t="s">
        <v>767</v>
      </c>
      <c r="B70" t="s">
        <v>751</v>
      </c>
      <c r="C70" t="s">
        <v>752</v>
      </c>
      <c r="D70" t="s">
        <v>752</v>
      </c>
      <c r="E70" t="s">
        <v>416</v>
      </c>
      <c r="F70" t="s">
        <v>753</v>
      </c>
      <c r="G70" t="s">
        <v>752</v>
      </c>
      <c r="H70" t="s">
        <v>795</v>
      </c>
      <c r="I70" t="s">
        <v>796</v>
      </c>
      <c r="J70" t="s">
        <v>756</v>
      </c>
      <c r="K70" t="s">
        <v>757</v>
      </c>
      <c r="L70" t="s">
        <v>758</v>
      </c>
      <c r="M70" t="s">
        <v>771</v>
      </c>
      <c r="N70" t="s">
        <v>211</v>
      </c>
      <c r="O70" t="s">
        <v>302</v>
      </c>
      <c r="P70" t="s">
        <v>623</v>
      </c>
      <c r="Q70" t="s">
        <v>658</v>
      </c>
      <c r="R70" t="s">
        <v>732</v>
      </c>
      <c r="S70">
        <v>0</v>
      </c>
      <c r="T70">
        <v>0</v>
      </c>
      <c r="U70">
        <v>0</v>
      </c>
      <c r="V70">
        <v>8576.99</v>
      </c>
      <c r="W70">
        <v>0</v>
      </c>
      <c r="X70">
        <v>0</v>
      </c>
      <c r="Y70">
        <v>0</v>
      </c>
      <c r="Z70">
        <v>0</v>
      </c>
      <c r="AA70" t="s">
        <v>760</v>
      </c>
      <c r="AB70">
        <v>0</v>
      </c>
      <c r="AC70" t="s">
        <v>762</v>
      </c>
      <c r="AD70" t="s">
        <v>760</v>
      </c>
      <c r="AE70">
        <v>0</v>
      </c>
      <c r="AF70">
        <v>1</v>
      </c>
      <c r="AG70">
        <v>0</v>
      </c>
      <c r="AH70">
        <v>0</v>
      </c>
      <c r="AI70">
        <v>0</v>
      </c>
      <c r="AJ70">
        <v>0</v>
      </c>
      <c r="AK70" t="s">
        <v>418</v>
      </c>
      <c r="AL70">
        <v>0</v>
      </c>
      <c r="AM70">
        <v>1</v>
      </c>
      <c r="AN70">
        <v>69</v>
      </c>
      <c r="AO70" t="s">
        <v>419</v>
      </c>
      <c r="AP70" t="s">
        <v>633</v>
      </c>
      <c r="AQ70" t="s">
        <v>421</v>
      </c>
      <c r="AR70" t="s">
        <v>634</v>
      </c>
      <c r="AS70" t="s">
        <v>423</v>
      </c>
      <c r="AT70" t="b">
        <v>0</v>
      </c>
    </row>
    <row r="71" spans="1:46" x14ac:dyDescent="0.25">
      <c r="A71" t="s">
        <v>767</v>
      </c>
      <c r="B71" t="s">
        <v>751</v>
      </c>
      <c r="C71" t="s">
        <v>752</v>
      </c>
      <c r="D71" t="s">
        <v>752</v>
      </c>
      <c r="E71" t="s">
        <v>416</v>
      </c>
      <c r="F71" t="s">
        <v>753</v>
      </c>
      <c r="G71" t="s">
        <v>752</v>
      </c>
      <c r="H71" t="s">
        <v>795</v>
      </c>
      <c r="I71" t="s">
        <v>796</v>
      </c>
      <c r="J71" t="s">
        <v>756</v>
      </c>
      <c r="K71" t="s">
        <v>757</v>
      </c>
      <c r="L71" t="s">
        <v>758</v>
      </c>
      <c r="M71" t="s">
        <v>771</v>
      </c>
      <c r="N71" t="s">
        <v>186</v>
      </c>
      <c r="O71" t="s">
        <v>304</v>
      </c>
      <c r="P71" t="s">
        <v>623</v>
      </c>
      <c r="Q71" t="s">
        <v>656</v>
      </c>
      <c r="R71" t="s">
        <v>732</v>
      </c>
      <c r="S71">
        <v>0</v>
      </c>
      <c r="T71">
        <v>0</v>
      </c>
      <c r="U71">
        <v>0</v>
      </c>
      <c r="V71">
        <v>35627.870000000003</v>
      </c>
      <c r="W71">
        <v>0</v>
      </c>
      <c r="X71">
        <v>0</v>
      </c>
      <c r="Y71">
        <v>0</v>
      </c>
      <c r="Z71">
        <v>0</v>
      </c>
      <c r="AA71" t="s">
        <v>760</v>
      </c>
      <c r="AB71">
        <v>0</v>
      </c>
      <c r="AC71" t="s">
        <v>762</v>
      </c>
      <c r="AD71" t="s">
        <v>760</v>
      </c>
      <c r="AE71">
        <v>0</v>
      </c>
      <c r="AF71">
        <v>1</v>
      </c>
      <c r="AG71">
        <v>0</v>
      </c>
      <c r="AH71">
        <v>0</v>
      </c>
      <c r="AI71">
        <v>0</v>
      </c>
      <c r="AJ71">
        <v>0</v>
      </c>
      <c r="AK71" t="s">
        <v>418</v>
      </c>
      <c r="AL71">
        <v>0</v>
      </c>
      <c r="AM71">
        <v>1</v>
      </c>
      <c r="AN71">
        <v>70</v>
      </c>
      <c r="AO71" t="s">
        <v>419</v>
      </c>
      <c r="AP71" t="s">
        <v>633</v>
      </c>
      <c r="AQ71" t="s">
        <v>421</v>
      </c>
      <c r="AR71" t="s">
        <v>634</v>
      </c>
      <c r="AS71" t="s">
        <v>423</v>
      </c>
      <c r="AT71" t="b">
        <v>0</v>
      </c>
    </row>
    <row r="72" spans="1:46" x14ac:dyDescent="0.25">
      <c r="A72" t="s">
        <v>767</v>
      </c>
      <c r="B72" t="s">
        <v>751</v>
      </c>
      <c r="C72" t="s">
        <v>752</v>
      </c>
      <c r="D72" t="s">
        <v>752</v>
      </c>
      <c r="E72" t="s">
        <v>416</v>
      </c>
      <c r="F72" t="s">
        <v>753</v>
      </c>
      <c r="G72" t="s">
        <v>752</v>
      </c>
      <c r="H72" t="s">
        <v>795</v>
      </c>
      <c r="I72" t="s">
        <v>796</v>
      </c>
      <c r="J72" t="s">
        <v>756</v>
      </c>
      <c r="K72" t="s">
        <v>757</v>
      </c>
      <c r="L72" t="s">
        <v>758</v>
      </c>
      <c r="M72" t="s">
        <v>769</v>
      </c>
      <c r="N72" t="s">
        <v>212</v>
      </c>
      <c r="O72" t="s">
        <v>302</v>
      </c>
      <c r="P72" t="s">
        <v>624</v>
      </c>
      <c r="Q72" t="s">
        <v>659</v>
      </c>
      <c r="R72" t="s">
        <v>732</v>
      </c>
      <c r="S72">
        <v>0</v>
      </c>
      <c r="T72">
        <v>0</v>
      </c>
      <c r="U72">
        <v>0</v>
      </c>
      <c r="V72">
        <v>2584</v>
      </c>
      <c r="W72">
        <v>0</v>
      </c>
      <c r="X72">
        <v>0</v>
      </c>
      <c r="Y72">
        <v>0</v>
      </c>
      <c r="Z72">
        <v>0</v>
      </c>
      <c r="AA72" t="s">
        <v>760</v>
      </c>
      <c r="AB72">
        <v>0</v>
      </c>
      <c r="AC72" t="s">
        <v>762</v>
      </c>
      <c r="AD72" t="s">
        <v>760</v>
      </c>
      <c r="AE72">
        <v>0</v>
      </c>
      <c r="AF72">
        <v>1</v>
      </c>
      <c r="AG72">
        <v>0</v>
      </c>
      <c r="AH72">
        <v>0</v>
      </c>
      <c r="AI72">
        <v>0</v>
      </c>
      <c r="AJ72">
        <v>0</v>
      </c>
      <c r="AK72" t="s">
        <v>418</v>
      </c>
      <c r="AL72">
        <v>0</v>
      </c>
      <c r="AM72">
        <v>1</v>
      </c>
      <c r="AN72">
        <v>71</v>
      </c>
      <c r="AO72" t="s">
        <v>419</v>
      </c>
      <c r="AP72" t="s">
        <v>633</v>
      </c>
      <c r="AQ72" t="s">
        <v>421</v>
      </c>
      <c r="AR72" t="s">
        <v>634</v>
      </c>
      <c r="AS72" t="s">
        <v>423</v>
      </c>
      <c r="AT72" t="b">
        <v>0</v>
      </c>
    </row>
    <row r="73" spans="1:46" x14ac:dyDescent="0.25">
      <c r="A73" t="s">
        <v>767</v>
      </c>
      <c r="B73" t="s">
        <v>751</v>
      </c>
      <c r="C73" t="s">
        <v>752</v>
      </c>
      <c r="D73" t="s">
        <v>752</v>
      </c>
      <c r="E73" t="s">
        <v>416</v>
      </c>
      <c r="F73" t="s">
        <v>753</v>
      </c>
      <c r="G73" t="s">
        <v>752</v>
      </c>
      <c r="H73" t="s">
        <v>795</v>
      </c>
      <c r="I73" t="s">
        <v>796</v>
      </c>
      <c r="J73" t="s">
        <v>756</v>
      </c>
      <c r="K73" t="s">
        <v>757</v>
      </c>
      <c r="L73" t="s">
        <v>758</v>
      </c>
      <c r="M73" t="s">
        <v>768</v>
      </c>
      <c r="N73" t="s">
        <v>212</v>
      </c>
      <c r="O73" t="s">
        <v>302</v>
      </c>
      <c r="P73" t="s">
        <v>621</v>
      </c>
      <c r="Q73" t="s">
        <v>659</v>
      </c>
      <c r="R73" t="s">
        <v>732</v>
      </c>
      <c r="S73">
        <v>0</v>
      </c>
      <c r="T73">
        <v>0</v>
      </c>
      <c r="U73">
        <v>0</v>
      </c>
      <c r="V73">
        <v>2439.5</v>
      </c>
      <c r="W73">
        <v>0</v>
      </c>
      <c r="X73">
        <v>0</v>
      </c>
      <c r="Y73">
        <v>0</v>
      </c>
      <c r="Z73">
        <v>0</v>
      </c>
      <c r="AA73" t="s">
        <v>760</v>
      </c>
      <c r="AB73">
        <v>0</v>
      </c>
      <c r="AC73" t="s">
        <v>762</v>
      </c>
      <c r="AD73" t="s">
        <v>760</v>
      </c>
      <c r="AE73">
        <v>0</v>
      </c>
      <c r="AF73">
        <v>1</v>
      </c>
      <c r="AG73">
        <v>0</v>
      </c>
      <c r="AH73">
        <v>0</v>
      </c>
      <c r="AI73">
        <v>0</v>
      </c>
      <c r="AJ73">
        <v>0</v>
      </c>
      <c r="AK73" t="s">
        <v>418</v>
      </c>
      <c r="AL73">
        <v>0</v>
      </c>
      <c r="AM73">
        <v>1</v>
      </c>
      <c r="AN73">
        <v>72</v>
      </c>
      <c r="AO73" t="s">
        <v>419</v>
      </c>
      <c r="AP73" t="s">
        <v>633</v>
      </c>
      <c r="AQ73" t="s">
        <v>421</v>
      </c>
      <c r="AR73" t="s">
        <v>634</v>
      </c>
      <c r="AS73" t="s">
        <v>423</v>
      </c>
      <c r="AT73" t="b">
        <v>0</v>
      </c>
    </row>
    <row r="74" spans="1:46" x14ac:dyDescent="0.25">
      <c r="A74" t="s">
        <v>767</v>
      </c>
      <c r="B74" t="s">
        <v>751</v>
      </c>
      <c r="C74" t="s">
        <v>752</v>
      </c>
      <c r="D74" t="s">
        <v>752</v>
      </c>
      <c r="E74" t="s">
        <v>416</v>
      </c>
      <c r="F74" t="s">
        <v>753</v>
      </c>
      <c r="G74" t="s">
        <v>752</v>
      </c>
      <c r="H74" t="s">
        <v>795</v>
      </c>
      <c r="I74" t="s">
        <v>796</v>
      </c>
      <c r="J74" t="s">
        <v>756</v>
      </c>
      <c r="K74" t="s">
        <v>757</v>
      </c>
      <c r="L74" t="s">
        <v>758</v>
      </c>
      <c r="M74" t="s">
        <v>771</v>
      </c>
      <c r="N74" t="s">
        <v>212</v>
      </c>
      <c r="O74" t="s">
        <v>302</v>
      </c>
      <c r="P74" t="s">
        <v>623</v>
      </c>
      <c r="Q74" t="s">
        <v>659</v>
      </c>
      <c r="R74" t="s">
        <v>732</v>
      </c>
      <c r="S74">
        <v>0</v>
      </c>
      <c r="T74">
        <v>0</v>
      </c>
      <c r="U74">
        <v>0</v>
      </c>
      <c r="V74">
        <v>8576.99</v>
      </c>
      <c r="W74">
        <v>0</v>
      </c>
      <c r="X74">
        <v>0</v>
      </c>
      <c r="Y74">
        <v>0</v>
      </c>
      <c r="Z74">
        <v>0</v>
      </c>
      <c r="AA74" t="s">
        <v>760</v>
      </c>
      <c r="AB74">
        <v>0</v>
      </c>
      <c r="AC74" t="s">
        <v>762</v>
      </c>
      <c r="AD74" t="s">
        <v>760</v>
      </c>
      <c r="AE74">
        <v>0</v>
      </c>
      <c r="AF74">
        <v>1</v>
      </c>
      <c r="AG74">
        <v>0</v>
      </c>
      <c r="AH74">
        <v>0</v>
      </c>
      <c r="AI74">
        <v>0</v>
      </c>
      <c r="AJ74">
        <v>0</v>
      </c>
      <c r="AK74" t="s">
        <v>418</v>
      </c>
      <c r="AL74">
        <v>0</v>
      </c>
      <c r="AM74">
        <v>1</v>
      </c>
      <c r="AN74">
        <v>73</v>
      </c>
      <c r="AO74" t="s">
        <v>419</v>
      </c>
      <c r="AP74" t="s">
        <v>633</v>
      </c>
      <c r="AQ74" t="s">
        <v>421</v>
      </c>
      <c r="AR74" t="s">
        <v>634</v>
      </c>
      <c r="AS74" t="s">
        <v>423</v>
      </c>
      <c r="AT74" t="b">
        <v>0</v>
      </c>
    </row>
    <row r="75" spans="1:46" x14ac:dyDescent="0.25">
      <c r="A75" t="s">
        <v>767</v>
      </c>
      <c r="B75" t="s">
        <v>751</v>
      </c>
      <c r="C75" t="s">
        <v>752</v>
      </c>
      <c r="D75" t="s">
        <v>752</v>
      </c>
      <c r="E75" t="s">
        <v>416</v>
      </c>
      <c r="F75" t="s">
        <v>753</v>
      </c>
      <c r="G75" t="s">
        <v>752</v>
      </c>
      <c r="H75" t="s">
        <v>795</v>
      </c>
      <c r="I75" t="s">
        <v>796</v>
      </c>
      <c r="J75" t="s">
        <v>756</v>
      </c>
      <c r="K75" t="s">
        <v>757</v>
      </c>
      <c r="L75" t="s">
        <v>758</v>
      </c>
      <c r="M75" t="s">
        <v>768</v>
      </c>
      <c r="N75" t="s">
        <v>211</v>
      </c>
      <c r="O75" t="s">
        <v>302</v>
      </c>
      <c r="P75" t="s">
        <v>621</v>
      </c>
      <c r="Q75" t="s">
        <v>658</v>
      </c>
      <c r="R75" t="s">
        <v>732</v>
      </c>
      <c r="S75">
        <v>0</v>
      </c>
      <c r="T75">
        <v>0</v>
      </c>
      <c r="U75">
        <v>0</v>
      </c>
      <c r="V75">
        <v>2439.5</v>
      </c>
      <c r="W75">
        <v>0</v>
      </c>
      <c r="X75">
        <v>0</v>
      </c>
      <c r="Y75">
        <v>0</v>
      </c>
      <c r="Z75">
        <v>0</v>
      </c>
      <c r="AA75" t="s">
        <v>760</v>
      </c>
      <c r="AB75">
        <v>0</v>
      </c>
      <c r="AC75" t="s">
        <v>762</v>
      </c>
      <c r="AD75" t="s">
        <v>760</v>
      </c>
      <c r="AE75">
        <v>0</v>
      </c>
      <c r="AF75">
        <v>1</v>
      </c>
      <c r="AG75">
        <v>0</v>
      </c>
      <c r="AH75">
        <v>0</v>
      </c>
      <c r="AI75">
        <v>0</v>
      </c>
      <c r="AJ75">
        <v>0</v>
      </c>
      <c r="AK75" t="s">
        <v>418</v>
      </c>
      <c r="AL75">
        <v>0</v>
      </c>
      <c r="AM75">
        <v>1</v>
      </c>
      <c r="AN75">
        <v>74</v>
      </c>
      <c r="AO75" t="s">
        <v>419</v>
      </c>
      <c r="AP75" t="s">
        <v>633</v>
      </c>
      <c r="AQ75" t="s">
        <v>421</v>
      </c>
      <c r="AR75" t="s">
        <v>634</v>
      </c>
      <c r="AS75" t="s">
        <v>423</v>
      </c>
      <c r="AT75" t="b">
        <v>0</v>
      </c>
    </row>
    <row r="76" spans="1:46" x14ac:dyDescent="0.25">
      <c r="A76" t="s">
        <v>767</v>
      </c>
      <c r="B76" t="s">
        <v>751</v>
      </c>
      <c r="C76" t="s">
        <v>752</v>
      </c>
      <c r="D76" t="s">
        <v>752</v>
      </c>
      <c r="E76" t="s">
        <v>416</v>
      </c>
      <c r="F76" t="s">
        <v>753</v>
      </c>
      <c r="G76" t="s">
        <v>752</v>
      </c>
      <c r="H76" t="s">
        <v>795</v>
      </c>
      <c r="I76" t="s">
        <v>796</v>
      </c>
      <c r="J76" t="s">
        <v>756</v>
      </c>
      <c r="K76" t="s">
        <v>757</v>
      </c>
      <c r="L76" t="s">
        <v>758</v>
      </c>
      <c r="M76" t="s">
        <v>769</v>
      </c>
      <c r="N76" t="s">
        <v>211</v>
      </c>
      <c r="O76" t="s">
        <v>302</v>
      </c>
      <c r="P76" t="s">
        <v>624</v>
      </c>
      <c r="Q76" t="s">
        <v>658</v>
      </c>
      <c r="R76" t="s">
        <v>732</v>
      </c>
      <c r="S76">
        <v>0</v>
      </c>
      <c r="T76">
        <v>0</v>
      </c>
      <c r="U76">
        <v>0</v>
      </c>
      <c r="V76">
        <v>2584</v>
      </c>
      <c r="W76">
        <v>0</v>
      </c>
      <c r="X76">
        <v>0</v>
      </c>
      <c r="Y76">
        <v>0</v>
      </c>
      <c r="Z76">
        <v>0</v>
      </c>
      <c r="AA76" t="s">
        <v>760</v>
      </c>
      <c r="AB76">
        <v>0</v>
      </c>
      <c r="AC76" t="s">
        <v>762</v>
      </c>
      <c r="AD76" t="s">
        <v>760</v>
      </c>
      <c r="AE76">
        <v>0</v>
      </c>
      <c r="AF76">
        <v>1</v>
      </c>
      <c r="AG76">
        <v>0</v>
      </c>
      <c r="AH76">
        <v>0</v>
      </c>
      <c r="AI76">
        <v>0</v>
      </c>
      <c r="AJ76">
        <v>0</v>
      </c>
      <c r="AK76" t="s">
        <v>418</v>
      </c>
      <c r="AL76">
        <v>0</v>
      </c>
      <c r="AM76">
        <v>1</v>
      </c>
      <c r="AN76">
        <v>75</v>
      </c>
      <c r="AO76" t="s">
        <v>419</v>
      </c>
      <c r="AP76" t="s">
        <v>633</v>
      </c>
      <c r="AQ76" t="s">
        <v>421</v>
      </c>
      <c r="AR76" t="s">
        <v>634</v>
      </c>
      <c r="AS76" t="s">
        <v>423</v>
      </c>
      <c r="AT76" t="b">
        <v>0</v>
      </c>
    </row>
    <row r="77" spans="1:46" x14ac:dyDescent="0.25">
      <c r="A77" t="s">
        <v>767</v>
      </c>
      <c r="B77" t="s">
        <v>751</v>
      </c>
      <c r="C77" t="s">
        <v>752</v>
      </c>
      <c r="D77" t="s">
        <v>752</v>
      </c>
      <c r="E77" t="s">
        <v>416</v>
      </c>
      <c r="F77" t="s">
        <v>753</v>
      </c>
      <c r="G77" t="s">
        <v>752</v>
      </c>
      <c r="H77" t="s">
        <v>795</v>
      </c>
      <c r="I77" t="s">
        <v>796</v>
      </c>
      <c r="J77" t="s">
        <v>756</v>
      </c>
      <c r="K77" t="s">
        <v>757</v>
      </c>
      <c r="L77" t="s">
        <v>758</v>
      </c>
      <c r="M77" t="s">
        <v>768</v>
      </c>
      <c r="N77" t="s">
        <v>186</v>
      </c>
      <c r="O77" t="s">
        <v>304</v>
      </c>
      <c r="P77" t="s">
        <v>621</v>
      </c>
      <c r="Q77" t="s">
        <v>656</v>
      </c>
      <c r="R77" t="s">
        <v>732</v>
      </c>
      <c r="S77">
        <v>0</v>
      </c>
      <c r="T77">
        <v>0</v>
      </c>
      <c r="U77">
        <v>0</v>
      </c>
      <c r="V77">
        <v>5740</v>
      </c>
      <c r="W77">
        <v>0</v>
      </c>
      <c r="X77">
        <v>0</v>
      </c>
      <c r="Y77">
        <v>0</v>
      </c>
      <c r="Z77">
        <v>0</v>
      </c>
      <c r="AA77" t="s">
        <v>760</v>
      </c>
      <c r="AB77">
        <v>0</v>
      </c>
      <c r="AC77" t="s">
        <v>762</v>
      </c>
      <c r="AD77" t="s">
        <v>760</v>
      </c>
      <c r="AE77">
        <v>0</v>
      </c>
      <c r="AF77">
        <v>1</v>
      </c>
      <c r="AG77">
        <v>0</v>
      </c>
      <c r="AH77">
        <v>0</v>
      </c>
      <c r="AI77">
        <v>0</v>
      </c>
      <c r="AJ77">
        <v>0</v>
      </c>
      <c r="AK77" t="s">
        <v>418</v>
      </c>
      <c r="AL77">
        <v>0</v>
      </c>
      <c r="AM77">
        <v>1</v>
      </c>
      <c r="AN77">
        <v>76</v>
      </c>
      <c r="AO77" t="s">
        <v>419</v>
      </c>
      <c r="AP77" t="s">
        <v>633</v>
      </c>
      <c r="AQ77" t="s">
        <v>421</v>
      </c>
      <c r="AR77" t="s">
        <v>634</v>
      </c>
      <c r="AS77" t="s">
        <v>423</v>
      </c>
      <c r="AT77" t="b">
        <v>0</v>
      </c>
    </row>
    <row r="78" spans="1:46" x14ac:dyDescent="0.25">
      <c r="A78" t="s">
        <v>767</v>
      </c>
      <c r="B78" t="s">
        <v>751</v>
      </c>
      <c r="C78" t="s">
        <v>752</v>
      </c>
      <c r="D78" t="s">
        <v>752</v>
      </c>
      <c r="E78" t="s">
        <v>416</v>
      </c>
      <c r="F78" t="s">
        <v>753</v>
      </c>
      <c r="G78" t="s">
        <v>752</v>
      </c>
      <c r="H78" t="s">
        <v>795</v>
      </c>
      <c r="I78" t="s">
        <v>796</v>
      </c>
      <c r="J78" t="s">
        <v>756</v>
      </c>
      <c r="K78" t="s">
        <v>757</v>
      </c>
      <c r="L78" t="s">
        <v>758</v>
      </c>
      <c r="M78" t="s">
        <v>769</v>
      </c>
      <c r="N78" t="s">
        <v>186</v>
      </c>
      <c r="O78" t="s">
        <v>304</v>
      </c>
      <c r="P78" t="s">
        <v>624</v>
      </c>
      <c r="Q78" t="s">
        <v>656</v>
      </c>
      <c r="R78" t="s">
        <v>732</v>
      </c>
      <c r="S78">
        <v>0</v>
      </c>
      <c r="T78">
        <v>0</v>
      </c>
      <c r="U78">
        <v>0</v>
      </c>
      <c r="V78">
        <v>6080</v>
      </c>
      <c r="W78">
        <v>0</v>
      </c>
      <c r="X78">
        <v>0</v>
      </c>
      <c r="Y78">
        <v>0</v>
      </c>
      <c r="Z78">
        <v>0</v>
      </c>
      <c r="AA78" t="s">
        <v>760</v>
      </c>
      <c r="AB78">
        <v>0</v>
      </c>
      <c r="AC78" t="s">
        <v>762</v>
      </c>
      <c r="AD78" t="s">
        <v>760</v>
      </c>
      <c r="AE78">
        <v>0</v>
      </c>
      <c r="AF78">
        <v>1</v>
      </c>
      <c r="AG78">
        <v>0</v>
      </c>
      <c r="AH78">
        <v>0</v>
      </c>
      <c r="AI78">
        <v>0</v>
      </c>
      <c r="AJ78">
        <v>0</v>
      </c>
      <c r="AK78" t="s">
        <v>418</v>
      </c>
      <c r="AL78">
        <v>0</v>
      </c>
      <c r="AM78">
        <v>1</v>
      </c>
      <c r="AN78">
        <v>77</v>
      </c>
      <c r="AO78" t="s">
        <v>419</v>
      </c>
      <c r="AP78" t="s">
        <v>633</v>
      </c>
      <c r="AQ78" t="s">
        <v>421</v>
      </c>
      <c r="AR78" t="s">
        <v>634</v>
      </c>
      <c r="AS78" t="s">
        <v>423</v>
      </c>
      <c r="AT78" t="b">
        <v>0</v>
      </c>
    </row>
    <row r="79" spans="1:46" x14ac:dyDescent="0.25">
      <c r="A79" t="s">
        <v>767</v>
      </c>
      <c r="B79" t="s">
        <v>751</v>
      </c>
      <c r="C79" t="s">
        <v>752</v>
      </c>
      <c r="D79" t="s">
        <v>752</v>
      </c>
      <c r="E79" t="s">
        <v>416</v>
      </c>
      <c r="F79" t="s">
        <v>753</v>
      </c>
      <c r="G79" t="s">
        <v>752</v>
      </c>
      <c r="H79" t="s">
        <v>795</v>
      </c>
      <c r="I79" t="s">
        <v>796</v>
      </c>
      <c r="J79" t="s">
        <v>756</v>
      </c>
      <c r="K79" t="s">
        <v>757</v>
      </c>
      <c r="L79" t="s">
        <v>758</v>
      </c>
      <c r="M79" t="s">
        <v>770</v>
      </c>
      <c r="N79" t="s">
        <v>211</v>
      </c>
      <c r="O79" t="s">
        <v>302</v>
      </c>
      <c r="P79" t="s">
        <v>622</v>
      </c>
      <c r="Q79" t="s">
        <v>658</v>
      </c>
      <c r="R79" t="s">
        <v>732</v>
      </c>
      <c r="S79">
        <v>0</v>
      </c>
      <c r="T79">
        <v>0</v>
      </c>
      <c r="U79">
        <v>0</v>
      </c>
      <c r="V79">
        <v>25</v>
      </c>
      <c r="W79">
        <v>0</v>
      </c>
      <c r="X79">
        <v>0</v>
      </c>
      <c r="Y79">
        <v>0</v>
      </c>
      <c r="Z79">
        <v>0</v>
      </c>
      <c r="AA79" t="s">
        <v>760</v>
      </c>
      <c r="AB79">
        <v>0</v>
      </c>
      <c r="AC79" t="s">
        <v>762</v>
      </c>
      <c r="AD79" t="s">
        <v>760</v>
      </c>
      <c r="AE79">
        <v>0</v>
      </c>
      <c r="AF79">
        <v>1</v>
      </c>
      <c r="AG79">
        <v>0</v>
      </c>
      <c r="AH79">
        <v>0</v>
      </c>
      <c r="AI79">
        <v>0</v>
      </c>
      <c r="AJ79">
        <v>0</v>
      </c>
      <c r="AK79" t="s">
        <v>418</v>
      </c>
      <c r="AL79">
        <v>0</v>
      </c>
      <c r="AM79">
        <v>1</v>
      </c>
      <c r="AN79">
        <v>78</v>
      </c>
      <c r="AO79" t="s">
        <v>419</v>
      </c>
      <c r="AP79" t="s">
        <v>633</v>
      </c>
      <c r="AQ79" t="s">
        <v>421</v>
      </c>
      <c r="AR79" t="s">
        <v>634</v>
      </c>
      <c r="AS79" t="s">
        <v>423</v>
      </c>
      <c r="AT79" t="b">
        <v>0</v>
      </c>
    </row>
    <row r="80" spans="1:46" x14ac:dyDescent="0.25">
      <c r="A80" t="s">
        <v>767</v>
      </c>
      <c r="B80" t="s">
        <v>751</v>
      </c>
      <c r="C80" t="s">
        <v>752</v>
      </c>
      <c r="D80" t="s">
        <v>752</v>
      </c>
      <c r="E80" t="s">
        <v>416</v>
      </c>
      <c r="F80" t="s">
        <v>753</v>
      </c>
      <c r="G80" t="s">
        <v>752</v>
      </c>
      <c r="H80" t="s">
        <v>795</v>
      </c>
      <c r="I80" t="s">
        <v>796</v>
      </c>
      <c r="J80" t="s">
        <v>756</v>
      </c>
      <c r="K80" t="s">
        <v>757</v>
      </c>
      <c r="L80" t="s">
        <v>758</v>
      </c>
      <c r="M80" t="s">
        <v>770</v>
      </c>
      <c r="N80" t="s">
        <v>186</v>
      </c>
      <c r="O80" t="s">
        <v>304</v>
      </c>
      <c r="P80" t="s">
        <v>622</v>
      </c>
      <c r="Q80" t="s">
        <v>656</v>
      </c>
      <c r="R80" t="s">
        <v>732</v>
      </c>
      <c r="S80">
        <v>0</v>
      </c>
      <c r="T80">
        <v>0</v>
      </c>
      <c r="U80">
        <v>0</v>
      </c>
      <c r="V80">
        <v>25</v>
      </c>
      <c r="W80">
        <v>0</v>
      </c>
      <c r="X80">
        <v>0</v>
      </c>
      <c r="Y80">
        <v>0</v>
      </c>
      <c r="Z80">
        <v>0</v>
      </c>
      <c r="AA80" t="s">
        <v>760</v>
      </c>
      <c r="AB80">
        <v>0</v>
      </c>
      <c r="AC80" t="s">
        <v>762</v>
      </c>
      <c r="AD80" t="s">
        <v>760</v>
      </c>
      <c r="AE80">
        <v>0</v>
      </c>
      <c r="AF80">
        <v>1</v>
      </c>
      <c r="AG80">
        <v>0</v>
      </c>
      <c r="AH80">
        <v>0</v>
      </c>
      <c r="AI80">
        <v>0</v>
      </c>
      <c r="AJ80">
        <v>0</v>
      </c>
      <c r="AK80" t="s">
        <v>418</v>
      </c>
      <c r="AL80">
        <v>0</v>
      </c>
      <c r="AM80">
        <v>1</v>
      </c>
      <c r="AN80">
        <v>79</v>
      </c>
      <c r="AO80" t="s">
        <v>419</v>
      </c>
      <c r="AP80" t="s">
        <v>633</v>
      </c>
      <c r="AQ80" t="s">
        <v>421</v>
      </c>
      <c r="AR80" t="s">
        <v>634</v>
      </c>
      <c r="AS80" t="s">
        <v>423</v>
      </c>
      <c r="AT80" t="b">
        <v>0</v>
      </c>
    </row>
    <row r="81" spans="1:46" x14ac:dyDescent="0.25">
      <c r="A81" t="s">
        <v>767</v>
      </c>
      <c r="B81" t="s">
        <v>751</v>
      </c>
      <c r="C81" t="s">
        <v>752</v>
      </c>
      <c r="D81" t="s">
        <v>752</v>
      </c>
      <c r="E81" t="s">
        <v>416</v>
      </c>
      <c r="F81" t="s">
        <v>753</v>
      </c>
      <c r="G81" t="s">
        <v>752</v>
      </c>
      <c r="H81" t="s">
        <v>795</v>
      </c>
      <c r="I81" t="s">
        <v>796</v>
      </c>
      <c r="J81" t="s">
        <v>756</v>
      </c>
      <c r="K81" t="s">
        <v>757</v>
      </c>
      <c r="L81" t="s">
        <v>758</v>
      </c>
      <c r="M81" t="s">
        <v>768</v>
      </c>
      <c r="N81" t="s">
        <v>272</v>
      </c>
      <c r="O81" t="s">
        <v>308</v>
      </c>
      <c r="P81" t="s">
        <v>621</v>
      </c>
      <c r="Q81" t="s">
        <v>669</v>
      </c>
      <c r="R81" t="s">
        <v>732</v>
      </c>
      <c r="S81">
        <v>0</v>
      </c>
      <c r="T81">
        <v>0</v>
      </c>
      <c r="U81">
        <v>0</v>
      </c>
      <c r="V81">
        <v>746.2</v>
      </c>
      <c r="W81">
        <v>0</v>
      </c>
      <c r="X81">
        <v>0</v>
      </c>
      <c r="Y81">
        <v>0</v>
      </c>
      <c r="Z81">
        <v>0</v>
      </c>
      <c r="AA81" t="s">
        <v>760</v>
      </c>
      <c r="AB81">
        <v>0</v>
      </c>
      <c r="AC81" t="s">
        <v>762</v>
      </c>
      <c r="AD81" t="s">
        <v>760</v>
      </c>
      <c r="AE81">
        <v>0</v>
      </c>
      <c r="AF81">
        <v>1</v>
      </c>
      <c r="AG81">
        <v>0</v>
      </c>
      <c r="AH81">
        <v>0</v>
      </c>
      <c r="AI81">
        <v>0</v>
      </c>
      <c r="AJ81">
        <v>0</v>
      </c>
      <c r="AK81" t="s">
        <v>418</v>
      </c>
      <c r="AL81">
        <v>0</v>
      </c>
      <c r="AM81">
        <v>1</v>
      </c>
      <c r="AN81">
        <v>80</v>
      </c>
      <c r="AO81" t="s">
        <v>419</v>
      </c>
      <c r="AP81" t="s">
        <v>633</v>
      </c>
      <c r="AQ81" t="s">
        <v>421</v>
      </c>
      <c r="AR81" t="s">
        <v>634</v>
      </c>
      <c r="AS81" t="s">
        <v>423</v>
      </c>
      <c r="AT81" t="b">
        <v>0</v>
      </c>
    </row>
    <row r="82" spans="1:46" x14ac:dyDescent="0.25">
      <c r="A82" t="s">
        <v>767</v>
      </c>
      <c r="B82" t="s">
        <v>751</v>
      </c>
      <c r="C82" t="s">
        <v>752</v>
      </c>
      <c r="D82" t="s">
        <v>752</v>
      </c>
      <c r="E82" t="s">
        <v>416</v>
      </c>
      <c r="F82" t="s">
        <v>753</v>
      </c>
      <c r="G82" t="s">
        <v>752</v>
      </c>
      <c r="H82" t="s">
        <v>795</v>
      </c>
      <c r="I82" t="s">
        <v>796</v>
      </c>
      <c r="J82" t="s">
        <v>756</v>
      </c>
      <c r="K82" t="s">
        <v>757</v>
      </c>
      <c r="L82" t="s">
        <v>758</v>
      </c>
      <c r="M82" t="s">
        <v>769</v>
      </c>
      <c r="N82" t="s">
        <v>272</v>
      </c>
      <c r="O82" t="s">
        <v>308</v>
      </c>
      <c r="P82" t="s">
        <v>624</v>
      </c>
      <c r="Q82" t="s">
        <v>669</v>
      </c>
      <c r="R82" t="s">
        <v>732</v>
      </c>
      <c r="S82">
        <v>0</v>
      </c>
      <c r="T82">
        <v>0</v>
      </c>
      <c r="U82">
        <v>0</v>
      </c>
      <c r="V82">
        <v>790.4</v>
      </c>
      <c r="W82">
        <v>0</v>
      </c>
      <c r="X82">
        <v>0</v>
      </c>
      <c r="Y82">
        <v>0</v>
      </c>
      <c r="Z82">
        <v>0</v>
      </c>
      <c r="AA82" t="s">
        <v>760</v>
      </c>
      <c r="AB82">
        <v>0</v>
      </c>
      <c r="AC82" t="s">
        <v>762</v>
      </c>
      <c r="AD82" t="s">
        <v>760</v>
      </c>
      <c r="AE82">
        <v>0</v>
      </c>
      <c r="AF82">
        <v>1</v>
      </c>
      <c r="AG82">
        <v>0</v>
      </c>
      <c r="AH82">
        <v>0</v>
      </c>
      <c r="AI82">
        <v>0</v>
      </c>
      <c r="AJ82">
        <v>0</v>
      </c>
      <c r="AK82" t="s">
        <v>418</v>
      </c>
      <c r="AL82">
        <v>0</v>
      </c>
      <c r="AM82">
        <v>1</v>
      </c>
      <c r="AN82">
        <v>81</v>
      </c>
      <c r="AO82" t="s">
        <v>419</v>
      </c>
      <c r="AP82" t="s">
        <v>633</v>
      </c>
      <c r="AQ82" t="s">
        <v>421</v>
      </c>
      <c r="AR82" t="s">
        <v>634</v>
      </c>
      <c r="AS82" t="s">
        <v>423</v>
      </c>
      <c r="AT82" t="b">
        <v>0</v>
      </c>
    </row>
    <row r="83" spans="1:46" x14ac:dyDescent="0.25">
      <c r="A83" t="s">
        <v>767</v>
      </c>
      <c r="B83" t="s">
        <v>751</v>
      </c>
      <c r="C83" t="s">
        <v>752</v>
      </c>
      <c r="D83" t="s">
        <v>752</v>
      </c>
      <c r="E83" t="s">
        <v>416</v>
      </c>
      <c r="F83" t="s">
        <v>753</v>
      </c>
      <c r="G83" t="s">
        <v>752</v>
      </c>
      <c r="H83" t="s">
        <v>795</v>
      </c>
      <c r="I83" t="s">
        <v>796</v>
      </c>
      <c r="J83" t="s">
        <v>756</v>
      </c>
      <c r="K83" t="s">
        <v>757</v>
      </c>
      <c r="L83" t="s">
        <v>758</v>
      </c>
      <c r="M83" t="s">
        <v>770</v>
      </c>
      <c r="N83" t="s">
        <v>272</v>
      </c>
      <c r="O83" t="s">
        <v>308</v>
      </c>
      <c r="P83" t="s">
        <v>622</v>
      </c>
      <c r="Q83" t="s">
        <v>669</v>
      </c>
      <c r="R83" t="s">
        <v>732</v>
      </c>
      <c r="S83">
        <v>0</v>
      </c>
      <c r="T83">
        <v>0</v>
      </c>
      <c r="U83">
        <v>0</v>
      </c>
      <c r="V83">
        <v>25</v>
      </c>
      <c r="W83">
        <v>0</v>
      </c>
      <c r="X83">
        <v>0</v>
      </c>
      <c r="Y83">
        <v>0</v>
      </c>
      <c r="Z83">
        <v>0</v>
      </c>
      <c r="AA83" t="s">
        <v>760</v>
      </c>
      <c r="AB83">
        <v>0</v>
      </c>
      <c r="AC83" t="s">
        <v>762</v>
      </c>
      <c r="AD83" t="s">
        <v>760</v>
      </c>
      <c r="AE83">
        <v>0</v>
      </c>
      <c r="AF83">
        <v>1</v>
      </c>
      <c r="AG83">
        <v>0</v>
      </c>
      <c r="AH83">
        <v>0</v>
      </c>
      <c r="AI83">
        <v>0</v>
      </c>
      <c r="AJ83">
        <v>0</v>
      </c>
      <c r="AK83" t="s">
        <v>418</v>
      </c>
      <c r="AL83">
        <v>0</v>
      </c>
      <c r="AM83">
        <v>1</v>
      </c>
      <c r="AN83">
        <v>82</v>
      </c>
      <c r="AO83" t="s">
        <v>419</v>
      </c>
      <c r="AP83" t="s">
        <v>633</v>
      </c>
      <c r="AQ83" t="s">
        <v>421</v>
      </c>
      <c r="AR83" t="s">
        <v>634</v>
      </c>
      <c r="AS83" t="s">
        <v>423</v>
      </c>
      <c r="AT83" t="b">
        <v>0</v>
      </c>
    </row>
    <row r="84" spans="1:46" x14ac:dyDescent="0.25">
      <c r="A84" t="s">
        <v>767</v>
      </c>
      <c r="B84" t="s">
        <v>751</v>
      </c>
      <c r="C84" t="s">
        <v>752</v>
      </c>
      <c r="D84" t="s">
        <v>752</v>
      </c>
      <c r="E84" t="s">
        <v>416</v>
      </c>
      <c r="F84" t="s">
        <v>753</v>
      </c>
      <c r="G84" t="s">
        <v>752</v>
      </c>
      <c r="H84" t="s">
        <v>795</v>
      </c>
      <c r="I84" t="s">
        <v>796</v>
      </c>
      <c r="J84" t="s">
        <v>756</v>
      </c>
      <c r="K84" t="s">
        <v>757</v>
      </c>
      <c r="L84" t="s">
        <v>758</v>
      </c>
      <c r="M84" t="s">
        <v>771</v>
      </c>
      <c r="N84" t="s">
        <v>273</v>
      </c>
      <c r="O84" t="s">
        <v>302</v>
      </c>
      <c r="P84" t="s">
        <v>623</v>
      </c>
      <c r="Q84" t="s">
        <v>670</v>
      </c>
      <c r="R84" t="s">
        <v>732</v>
      </c>
      <c r="S84">
        <v>0</v>
      </c>
      <c r="T84">
        <v>0</v>
      </c>
      <c r="U84">
        <v>0</v>
      </c>
      <c r="V84">
        <v>10929.24</v>
      </c>
      <c r="W84">
        <v>0</v>
      </c>
      <c r="X84">
        <v>0</v>
      </c>
      <c r="Y84">
        <v>0</v>
      </c>
      <c r="Z84">
        <v>0</v>
      </c>
      <c r="AA84" t="s">
        <v>760</v>
      </c>
      <c r="AB84">
        <v>0</v>
      </c>
      <c r="AC84" t="s">
        <v>762</v>
      </c>
      <c r="AD84" t="s">
        <v>760</v>
      </c>
      <c r="AE84">
        <v>0</v>
      </c>
      <c r="AF84">
        <v>1</v>
      </c>
      <c r="AG84">
        <v>0</v>
      </c>
      <c r="AH84">
        <v>0</v>
      </c>
      <c r="AI84">
        <v>0</v>
      </c>
      <c r="AJ84">
        <v>0</v>
      </c>
      <c r="AK84" t="s">
        <v>418</v>
      </c>
      <c r="AL84">
        <v>0</v>
      </c>
      <c r="AM84">
        <v>1</v>
      </c>
      <c r="AN84">
        <v>83</v>
      </c>
      <c r="AO84" t="s">
        <v>419</v>
      </c>
      <c r="AP84" t="s">
        <v>633</v>
      </c>
      <c r="AQ84" t="s">
        <v>421</v>
      </c>
      <c r="AR84" t="s">
        <v>634</v>
      </c>
      <c r="AS84" t="s">
        <v>423</v>
      </c>
      <c r="AT84" t="b">
        <v>0</v>
      </c>
    </row>
    <row r="85" spans="1:46" x14ac:dyDescent="0.25">
      <c r="A85" t="s">
        <v>767</v>
      </c>
      <c r="B85" t="s">
        <v>751</v>
      </c>
      <c r="C85" t="s">
        <v>752</v>
      </c>
      <c r="D85" t="s">
        <v>752</v>
      </c>
      <c r="E85" t="s">
        <v>416</v>
      </c>
      <c r="F85" t="s">
        <v>753</v>
      </c>
      <c r="G85" t="s">
        <v>752</v>
      </c>
      <c r="H85" t="s">
        <v>795</v>
      </c>
      <c r="I85" t="s">
        <v>796</v>
      </c>
      <c r="J85" t="s">
        <v>756</v>
      </c>
      <c r="K85" t="s">
        <v>757</v>
      </c>
      <c r="L85" t="s">
        <v>758</v>
      </c>
      <c r="M85" t="s">
        <v>768</v>
      </c>
      <c r="N85" t="s">
        <v>273</v>
      </c>
      <c r="O85" t="s">
        <v>302</v>
      </c>
      <c r="P85" t="s">
        <v>621</v>
      </c>
      <c r="Q85" t="s">
        <v>670</v>
      </c>
      <c r="R85" t="s">
        <v>732</v>
      </c>
      <c r="S85">
        <v>0</v>
      </c>
      <c r="T85">
        <v>0</v>
      </c>
      <c r="U85">
        <v>0</v>
      </c>
      <c r="V85">
        <v>2726.5</v>
      </c>
      <c r="W85">
        <v>0</v>
      </c>
      <c r="X85">
        <v>0</v>
      </c>
      <c r="Y85">
        <v>0</v>
      </c>
      <c r="Z85">
        <v>0</v>
      </c>
      <c r="AA85" t="s">
        <v>760</v>
      </c>
      <c r="AB85">
        <v>0</v>
      </c>
      <c r="AC85" t="s">
        <v>762</v>
      </c>
      <c r="AD85" t="s">
        <v>760</v>
      </c>
      <c r="AE85">
        <v>0</v>
      </c>
      <c r="AF85">
        <v>1</v>
      </c>
      <c r="AG85">
        <v>0</v>
      </c>
      <c r="AH85">
        <v>0</v>
      </c>
      <c r="AI85">
        <v>0</v>
      </c>
      <c r="AJ85">
        <v>0</v>
      </c>
      <c r="AK85" t="s">
        <v>418</v>
      </c>
      <c r="AL85">
        <v>0</v>
      </c>
      <c r="AM85">
        <v>1</v>
      </c>
      <c r="AN85">
        <v>84</v>
      </c>
      <c r="AO85" t="s">
        <v>419</v>
      </c>
      <c r="AP85" t="s">
        <v>633</v>
      </c>
      <c r="AQ85" t="s">
        <v>421</v>
      </c>
      <c r="AR85" t="s">
        <v>634</v>
      </c>
      <c r="AS85" t="s">
        <v>423</v>
      </c>
      <c r="AT85" t="b">
        <v>0</v>
      </c>
    </row>
    <row r="86" spans="1:46" x14ac:dyDescent="0.25">
      <c r="A86" t="s">
        <v>767</v>
      </c>
      <c r="B86" t="s">
        <v>751</v>
      </c>
      <c r="C86" t="s">
        <v>752</v>
      </c>
      <c r="D86" t="s">
        <v>752</v>
      </c>
      <c r="E86" t="s">
        <v>416</v>
      </c>
      <c r="F86" t="s">
        <v>753</v>
      </c>
      <c r="G86" t="s">
        <v>752</v>
      </c>
      <c r="H86" t="s">
        <v>795</v>
      </c>
      <c r="I86" t="s">
        <v>796</v>
      </c>
      <c r="J86" t="s">
        <v>756</v>
      </c>
      <c r="K86" t="s">
        <v>757</v>
      </c>
      <c r="L86" t="s">
        <v>758</v>
      </c>
      <c r="M86" t="s">
        <v>769</v>
      </c>
      <c r="N86" t="s">
        <v>273</v>
      </c>
      <c r="O86" t="s">
        <v>302</v>
      </c>
      <c r="P86" t="s">
        <v>624</v>
      </c>
      <c r="Q86" t="s">
        <v>670</v>
      </c>
      <c r="R86" t="s">
        <v>732</v>
      </c>
      <c r="S86">
        <v>0</v>
      </c>
      <c r="T86">
        <v>0</v>
      </c>
      <c r="U86">
        <v>0</v>
      </c>
      <c r="V86">
        <v>2888</v>
      </c>
      <c r="W86">
        <v>0</v>
      </c>
      <c r="X86">
        <v>0</v>
      </c>
      <c r="Y86">
        <v>0</v>
      </c>
      <c r="Z86">
        <v>0</v>
      </c>
      <c r="AA86" t="s">
        <v>760</v>
      </c>
      <c r="AB86">
        <v>0</v>
      </c>
      <c r="AC86" t="s">
        <v>762</v>
      </c>
      <c r="AD86" t="s">
        <v>760</v>
      </c>
      <c r="AE86">
        <v>0</v>
      </c>
      <c r="AF86">
        <v>1</v>
      </c>
      <c r="AG86">
        <v>0</v>
      </c>
      <c r="AH86">
        <v>0</v>
      </c>
      <c r="AI86">
        <v>0</v>
      </c>
      <c r="AJ86">
        <v>0</v>
      </c>
      <c r="AK86" t="s">
        <v>418</v>
      </c>
      <c r="AL86">
        <v>0</v>
      </c>
      <c r="AM86">
        <v>1</v>
      </c>
      <c r="AN86">
        <v>85</v>
      </c>
      <c r="AO86" t="s">
        <v>419</v>
      </c>
      <c r="AP86" t="s">
        <v>633</v>
      </c>
      <c r="AQ86" t="s">
        <v>421</v>
      </c>
      <c r="AR86" t="s">
        <v>634</v>
      </c>
      <c r="AS86" t="s">
        <v>423</v>
      </c>
      <c r="AT86" t="b">
        <v>0</v>
      </c>
    </row>
    <row r="87" spans="1:46" x14ac:dyDescent="0.25">
      <c r="A87" t="s">
        <v>767</v>
      </c>
      <c r="B87" t="s">
        <v>751</v>
      </c>
      <c r="C87" t="s">
        <v>752</v>
      </c>
      <c r="D87" t="s">
        <v>752</v>
      </c>
      <c r="E87" t="s">
        <v>416</v>
      </c>
      <c r="F87" t="s">
        <v>753</v>
      </c>
      <c r="G87" t="s">
        <v>752</v>
      </c>
      <c r="H87" t="s">
        <v>795</v>
      </c>
      <c r="I87" t="s">
        <v>796</v>
      </c>
      <c r="J87" t="s">
        <v>756</v>
      </c>
      <c r="K87" t="s">
        <v>757</v>
      </c>
      <c r="L87" t="s">
        <v>758</v>
      </c>
      <c r="M87" t="s">
        <v>770</v>
      </c>
      <c r="N87" t="s">
        <v>273</v>
      </c>
      <c r="O87" t="s">
        <v>302</v>
      </c>
      <c r="P87" t="s">
        <v>622</v>
      </c>
      <c r="Q87" t="s">
        <v>670</v>
      </c>
      <c r="R87" t="s">
        <v>732</v>
      </c>
      <c r="S87">
        <v>0</v>
      </c>
      <c r="T87">
        <v>0</v>
      </c>
      <c r="U87">
        <v>0</v>
      </c>
      <c r="V87">
        <v>25</v>
      </c>
      <c r="W87">
        <v>0</v>
      </c>
      <c r="X87">
        <v>0</v>
      </c>
      <c r="Y87">
        <v>0</v>
      </c>
      <c r="Z87">
        <v>0</v>
      </c>
      <c r="AA87" t="s">
        <v>760</v>
      </c>
      <c r="AB87">
        <v>0</v>
      </c>
      <c r="AC87" t="s">
        <v>762</v>
      </c>
      <c r="AD87" t="s">
        <v>760</v>
      </c>
      <c r="AE87">
        <v>0</v>
      </c>
      <c r="AF87">
        <v>1</v>
      </c>
      <c r="AG87">
        <v>0</v>
      </c>
      <c r="AH87">
        <v>0</v>
      </c>
      <c r="AI87">
        <v>0</v>
      </c>
      <c r="AJ87">
        <v>0</v>
      </c>
      <c r="AK87" t="s">
        <v>418</v>
      </c>
      <c r="AL87">
        <v>0</v>
      </c>
      <c r="AM87">
        <v>1</v>
      </c>
      <c r="AN87">
        <v>86</v>
      </c>
      <c r="AO87" t="s">
        <v>419</v>
      </c>
      <c r="AP87" t="s">
        <v>633</v>
      </c>
      <c r="AQ87" t="s">
        <v>421</v>
      </c>
      <c r="AR87" t="s">
        <v>634</v>
      </c>
      <c r="AS87" t="s">
        <v>423</v>
      </c>
      <c r="AT87" t="b">
        <v>0</v>
      </c>
    </row>
    <row r="88" spans="1:46" x14ac:dyDescent="0.25">
      <c r="A88" t="s">
        <v>767</v>
      </c>
      <c r="B88" t="s">
        <v>751</v>
      </c>
      <c r="C88" t="s">
        <v>752</v>
      </c>
      <c r="D88" t="s">
        <v>752</v>
      </c>
      <c r="E88" t="s">
        <v>416</v>
      </c>
      <c r="F88" t="s">
        <v>753</v>
      </c>
      <c r="G88" t="s">
        <v>752</v>
      </c>
      <c r="H88" t="s">
        <v>795</v>
      </c>
      <c r="I88" t="s">
        <v>796</v>
      </c>
      <c r="J88" t="s">
        <v>756</v>
      </c>
      <c r="K88" t="s">
        <v>757</v>
      </c>
      <c r="L88" t="s">
        <v>758</v>
      </c>
      <c r="M88" t="s">
        <v>771</v>
      </c>
      <c r="N88" t="s">
        <v>279</v>
      </c>
      <c r="O88" t="s">
        <v>302</v>
      </c>
      <c r="P88" t="s">
        <v>623</v>
      </c>
      <c r="Q88" t="s">
        <v>671</v>
      </c>
      <c r="R88" t="s">
        <v>732</v>
      </c>
      <c r="S88">
        <v>0</v>
      </c>
      <c r="T88">
        <v>0</v>
      </c>
      <c r="U88">
        <v>0</v>
      </c>
      <c r="V88">
        <v>4427.58</v>
      </c>
      <c r="W88">
        <v>0</v>
      </c>
      <c r="X88">
        <v>0</v>
      </c>
      <c r="Y88">
        <v>0</v>
      </c>
      <c r="Z88">
        <v>0</v>
      </c>
      <c r="AA88" t="s">
        <v>760</v>
      </c>
      <c r="AB88">
        <v>0</v>
      </c>
      <c r="AC88" t="s">
        <v>762</v>
      </c>
      <c r="AD88" t="s">
        <v>760</v>
      </c>
      <c r="AE88">
        <v>0</v>
      </c>
      <c r="AF88">
        <v>1</v>
      </c>
      <c r="AG88">
        <v>0</v>
      </c>
      <c r="AH88">
        <v>0</v>
      </c>
      <c r="AI88">
        <v>0</v>
      </c>
      <c r="AJ88">
        <v>0</v>
      </c>
      <c r="AK88" t="s">
        <v>418</v>
      </c>
      <c r="AL88">
        <v>0</v>
      </c>
      <c r="AM88">
        <v>1</v>
      </c>
      <c r="AN88">
        <v>87</v>
      </c>
      <c r="AO88" t="s">
        <v>419</v>
      </c>
      <c r="AP88" t="s">
        <v>633</v>
      </c>
      <c r="AQ88" t="s">
        <v>421</v>
      </c>
      <c r="AR88" t="s">
        <v>634</v>
      </c>
      <c r="AS88" t="s">
        <v>423</v>
      </c>
      <c r="AT88" t="b">
        <v>0</v>
      </c>
    </row>
    <row r="89" spans="1:46" x14ac:dyDescent="0.25">
      <c r="A89" t="s">
        <v>767</v>
      </c>
      <c r="B89" t="s">
        <v>751</v>
      </c>
      <c r="C89" t="s">
        <v>752</v>
      </c>
      <c r="D89" t="s">
        <v>752</v>
      </c>
      <c r="E89" t="s">
        <v>416</v>
      </c>
      <c r="F89" t="s">
        <v>753</v>
      </c>
      <c r="G89" t="s">
        <v>752</v>
      </c>
      <c r="H89" t="s">
        <v>795</v>
      </c>
      <c r="I89" t="s">
        <v>796</v>
      </c>
      <c r="J89" t="s">
        <v>756</v>
      </c>
      <c r="K89" t="s">
        <v>757</v>
      </c>
      <c r="L89" t="s">
        <v>758</v>
      </c>
      <c r="M89" t="s">
        <v>768</v>
      </c>
      <c r="N89" t="s">
        <v>279</v>
      </c>
      <c r="O89" t="s">
        <v>302</v>
      </c>
      <c r="P89" t="s">
        <v>621</v>
      </c>
      <c r="Q89" t="s">
        <v>671</v>
      </c>
      <c r="R89" t="s">
        <v>732</v>
      </c>
      <c r="S89">
        <v>0</v>
      </c>
      <c r="T89">
        <v>0</v>
      </c>
      <c r="U89">
        <v>0</v>
      </c>
      <c r="V89">
        <v>1865.5</v>
      </c>
      <c r="W89">
        <v>0</v>
      </c>
      <c r="X89">
        <v>0</v>
      </c>
      <c r="Y89">
        <v>0</v>
      </c>
      <c r="Z89">
        <v>0</v>
      </c>
      <c r="AA89" t="s">
        <v>760</v>
      </c>
      <c r="AB89">
        <v>0</v>
      </c>
      <c r="AC89" t="s">
        <v>762</v>
      </c>
      <c r="AD89" t="s">
        <v>760</v>
      </c>
      <c r="AE89">
        <v>0</v>
      </c>
      <c r="AF89">
        <v>1</v>
      </c>
      <c r="AG89">
        <v>0</v>
      </c>
      <c r="AH89">
        <v>0</v>
      </c>
      <c r="AI89">
        <v>0</v>
      </c>
      <c r="AJ89">
        <v>0</v>
      </c>
      <c r="AK89" t="s">
        <v>418</v>
      </c>
      <c r="AL89">
        <v>0</v>
      </c>
      <c r="AM89">
        <v>1</v>
      </c>
      <c r="AN89">
        <v>88</v>
      </c>
      <c r="AO89" t="s">
        <v>419</v>
      </c>
      <c r="AP89" t="s">
        <v>633</v>
      </c>
      <c r="AQ89" t="s">
        <v>421</v>
      </c>
      <c r="AR89" t="s">
        <v>634</v>
      </c>
      <c r="AS89" t="s">
        <v>423</v>
      </c>
      <c r="AT89" t="b">
        <v>0</v>
      </c>
    </row>
    <row r="90" spans="1:46" x14ac:dyDescent="0.25">
      <c r="A90" t="s">
        <v>767</v>
      </c>
      <c r="B90" t="s">
        <v>751</v>
      </c>
      <c r="C90" t="s">
        <v>752</v>
      </c>
      <c r="D90" t="s">
        <v>752</v>
      </c>
      <c r="E90" t="s">
        <v>416</v>
      </c>
      <c r="F90" t="s">
        <v>753</v>
      </c>
      <c r="G90" t="s">
        <v>752</v>
      </c>
      <c r="H90" t="s">
        <v>795</v>
      </c>
      <c r="I90" t="s">
        <v>796</v>
      </c>
      <c r="J90" t="s">
        <v>756</v>
      </c>
      <c r="K90" t="s">
        <v>757</v>
      </c>
      <c r="L90" t="s">
        <v>758</v>
      </c>
      <c r="M90" t="s">
        <v>769</v>
      </c>
      <c r="N90" t="s">
        <v>279</v>
      </c>
      <c r="O90" t="s">
        <v>302</v>
      </c>
      <c r="P90" t="s">
        <v>624</v>
      </c>
      <c r="Q90" t="s">
        <v>671</v>
      </c>
      <c r="R90" t="s">
        <v>732</v>
      </c>
      <c r="S90">
        <v>0</v>
      </c>
      <c r="T90">
        <v>0</v>
      </c>
      <c r="U90">
        <v>0</v>
      </c>
      <c r="V90">
        <v>1976</v>
      </c>
      <c r="W90">
        <v>0</v>
      </c>
      <c r="X90">
        <v>0</v>
      </c>
      <c r="Y90">
        <v>0</v>
      </c>
      <c r="Z90">
        <v>0</v>
      </c>
      <c r="AA90" t="s">
        <v>760</v>
      </c>
      <c r="AB90">
        <v>0</v>
      </c>
      <c r="AC90" t="s">
        <v>762</v>
      </c>
      <c r="AD90" t="s">
        <v>760</v>
      </c>
      <c r="AE90">
        <v>0</v>
      </c>
      <c r="AF90">
        <v>1</v>
      </c>
      <c r="AG90">
        <v>0</v>
      </c>
      <c r="AH90">
        <v>0</v>
      </c>
      <c r="AI90">
        <v>0</v>
      </c>
      <c r="AJ90">
        <v>0</v>
      </c>
      <c r="AK90" t="s">
        <v>418</v>
      </c>
      <c r="AL90">
        <v>0</v>
      </c>
      <c r="AM90">
        <v>1</v>
      </c>
      <c r="AN90">
        <v>89</v>
      </c>
      <c r="AO90" t="s">
        <v>419</v>
      </c>
      <c r="AP90" t="s">
        <v>633</v>
      </c>
      <c r="AQ90" t="s">
        <v>421</v>
      </c>
      <c r="AR90" t="s">
        <v>634</v>
      </c>
      <c r="AS90" t="s">
        <v>423</v>
      </c>
      <c r="AT90" t="b">
        <v>0</v>
      </c>
    </row>
    <row r="91" spans="1:46" x14ac:dyDescent="0.25">
      <c r="A91" t="s">
        <v>767</v>
      </c>
      <c r="B91" t="s">
        <v>751</v>
      </c>
      <c r="C91" t="s">
        <v>752</v>
      </c>
      <c r="D91" t="s">
        <v>752</v>
      </c>
      <c r="E91" t="s">
        <v>416</v>
      </c>
      <c r="F91" t="s">
        <v>753</v>
      </c>
      <c r="G91" t="s">
        <v>752</v>
      </c>
      <c r="H91" t="s">
        <v>795</v>
      </c>
      <c r="I91" t="s">
        <v>796</v>
      </c>
      <c r="J91" t="s">
        <v>756</v>
      </c>
      <c r="K91" t="s">
        <v>757</v>
      </c>
      <c r="L91" t="s">
        <v>758</v>
      </c>
      <c r="M91" t="s">
        <v>770</v>
      </c>
      <c r="N91" t="s">
        <v>279</v>
      </c>
      <c r="O91" t="s">
        <v>302</v>
      </c>
      <c r="P91" t="s">
        <v>622</v>
      </c>
      <c r="Q91" t="s">
        <v>671</v>
      </c>
      <c r="R91" t="s">
        <v>732</v>
      </c>
      <c r="S91">
        <v>0</v>
      </c>
      <c r="T91">
        <v>0</v>
      </c>
      <c r="U91">
        <v>0</v>
      </c>
      <c r="V91">
        <v>25</v>
      </c>
      <c r="W91">
        <v>0</v>
      </c>
      <c r="X91">
        <v>0</v>
      </c>
      <c r="Y91">
        <v>0</v>
      </c>
      <c r="Z91">
        <v>0</v>
      </c>
      <c r="AA91" t="s">
        <v>760</v>
      </c>
      <c r="AB91">
        <v>0</v>
      </c>
      <c r="AC91" t="s">
        <v>762</v>
      </c>
      <c r="AD91" t="s">
        <v>760</v>
      </c>
      <c r="AE91">
        <v>0</v>
      </c>
      <c r="AF91">
        <v>1</v>
      </c>
      <c r="AG91">
        <v>0</v>
      </c>
      <c r="AH91">
        <v>0</v>
      </c>
      <c r="AI91">
        <v>0</v>
      </c>
      <c r="AJ91">
        <v>0</v>
      </c>
      <c r="AK91" t="s">
        <v>418</v>
      </c>
      <c r="AL91">
        <v>0</v>
      </c>
      <c r="AM91">
        <v>1</v>
      </c>
      <c r="AN91">
        <v>90</v>
      </c>
      <c r="AO91" t="s">
        <v>419</v>
      </c>
      <c r="AP91" t="s">
        <v>633</v>
      </c>
      <c r="AQ91" t="s">
        <v>421</v>
      </c>
      <c r="AR91" t="s">
        <v>634</v>
      </c>
      <c r="AS91" t="s">
        <v>423</v>
      </c>
      <c r="AT91" t="b">
        <v>0</v>
      </c>
    </row>
    <row r="92" spans="1:46" x14ac:dyDescent="0.25">
      <c r="A92" t="s">
        <v>767</v>
      </c>
      <c r="B92" t="s">
        <v>751</v>
      </c>
      <c r="C92" t="s">
        <v>752</v>
      </c>
      <c r="D92" t="s">
        <v>752</v>
      </c>
      <c r="E92" t="s">
        <v>416</v>
      </c>
      <c r="F92" t="s">
        <v>753</v>
      </c>
      <c r="G92" t="s">
        <v>752</v>
      </c>
      <c r="H92" t="s">
        <v>795</v>
      </c>
      <c r="I92" t="s">
        <v>796</v>
      </c>
      <c r="J92" t="s">
        <v>756</v>
      </c>
      <c r="K92" t="s">
        <v>757</v>
      </c>
      <c r="L92" t="s">
        <v>758</v>
      </c>
      <c r="M92" t="s">
        <v>771</v>
      </c>
      <c r="N92" t="s">
        <v>380</v>
      </c>
      <c r="O92" t="s">
        <v>302</v>
      </c>
      <c r="P92" t="s">
        <v>623</v>
      </c>
      <c r="Q92" t="s">
        <v>672</v>
      </c>
      <c r="R92" t="s">
        <v>732</v>
      </c>
      <c r="S92">
        <v>0</v>
      </c>
      <c r="T92">
        <v>0</v>
      </c>
      <c r="U92">
        <v>0</v>
      </c>
      <c r="V92">
        <v>10929.24</v>
      </c>
      <c r="W92">
        <v>0</v>
      </c>
      <c r="X92">
        <v>0</v>
      </c>
      <c r="Y92">
        <v>0</v>
      </c>
      <c r="Z92">
        <v>0</v>
      </c>
      <c r="AA92" t="s">
        <v>760</v>
      </c>
      <c r="AB92">
        <v>0</v>
      </c>
      <c r="AC92" t="s">
        <v>762</v>
      </c>
      <c r="AD92" t="s">
        <v>760</v>
      </c>
      <c r="AE92">
        <v>0</v>
      </c>
      <c r="AF92">
        <v>1</v>
      </c>
      <c r="AG92">
        <v>0</v>
      </c>
      <c r="AH92">
        <v>0</v>
      </c>
      <c r="AI92">
        <v>0</v>
      </c>
      <c r="AJ92">
        <v>0</v>
      </c>
      <c r="AK92" t="s">
        <v>418</v>
      </c>
      <c r="AL92">
        <v>0</v>
      </c>
      <c r="AM92">
        <v>1</v>
      </c>
      <c r="AN92">
        <v>91</v>
      </c>
      <c r="AO92" t="s">
        <v>419</v>
      </c>
      <c r="AP92" t="s">
        <v>633</v>
      </c>
      <c r="AQ92" t="s">
        <v>421</v>
      </c>
      <c r="AR92" t="s">
        <v>634</v>
      </c>
      <c r="AS92" t="s">
        <v>423</v>
      </c>
      <c r="AT92" t="b">
        <v>0</v>
      </c>
    </row>
    <row r="93" spans="1:46" x14ac:dyDescent="0.25">
      <c r="A93" t="s">
        <v>767</v>
      </c>
      <c r="B93" t="s">
        <v>751</v>
      </c>
      <c r="C93" t="s">
        <v>752</v>
      </c>
      <c r="D93" t="s">
        <v>752</v>
      </c>
      <c r="E93" t="s">
        <v>416</v>
      </c>
      <c r="F93" t="s">
        <v>753</v>
      </c>
      <c r="G93" t="s">
        <v>752</v>
      </c>
      <c r="H93" t="s">
        <v>795</v>
      </c>
      <c r="I93" t="s">
        <v>796</v>
      </c>
      <c r="J93" t="s">
        <v>756</v>
      </c>
      <c r="K93" t="s">
        <v>757</v>
      </c>
      <c r="L93" t="s">
        <v>758</v>
      </c>
      <c r="M93" t="s">
        <v>768</v>
      </c>
      <c r="N93" t="s">
        <v>380</v>
      </c>
      <c r="O93" t="s">
        <v>302</v>
      </c>
      <c r="P93" t="s">
        <v>621</v>
      </c>
      <c r="Q93" t="s">
        <v>672</v>
      </c>
      <c r="R93" t="s">
        <v>732</v>
      </c>
      <c r="S93">
        <v>0</v>
      </c>
      <c r="T93">
        <v>0</v>
      </c>
      <c r="U93">
        <v>0</v>
      </c>
      <c r="V93">
        <v>2726.5</v>
      </c>
      <c r="W93">
        <v>0</v>
      </c>
      <c r="X93">
        <v>0</v>
      </c>
      <c r="Y93">
        <v>0</v>
      </c>
      <c r="Z93">
        <v>0</v>
      </c>
      <c r="AA93" t="s">
        <v>760</v>
      </c>
      <c r="AB93">
        <v>0</v>
      </c>
      <c r="AC93" t="s">
        <v>762</v>
      </c>
      <c r="AD93" t="s">
        <v>760</v>
      </c>
      <c r="AE93">
        <v>0</v>
      </c>
      <c r="AF93">
        <v>1</v>
      </c>
      <c r="AG93">
        <v>0</v>
      </c>
      <c r="AH93">
        <v>0</v>
      </c>
      <c r="AI93">
        <v>0</v>
      </c>
      <c r="AJ93">
        <v>0</v>
      </c>
      <c r="AK93" t="s">
        <v>418</v>
      </c>
      <c r="AL93">
        <v>0</v>
      </c>
      <c r="AM93">
        <v>1</v>
      </c>
      <c r="AN93">
        <v>92</v>
      </c>
      <c r="AO93" t="s">
        <v>419</v>
      </c>
      <c r="AP93" t="s">
        <v>633</v>
      </c>
      <c r="AQ93" t="s">
        <v>421</v>
      </c>
      <c r="AR93" t="s">
        <v>634</v>
      </c>
      <c r="AS93" t="s">
        <v>423</v>
      </c>
      <c r="AT93" t="b">
        <v>0</v>
      </c>
    </row>
    <row r="94" spans="1:46" x14ac:dyDescent="0.25">
      <c r="A94" t="s">
        <v>767</v>
      </c>
      <c r="B94" t="s">
        <v>751</v>
      </c>
      <c r="C94" t="s">
        <v>752</v>
      </c>
      <c r="D94" t="s">
        <v>752</v>
      </c>
      <c r="E94" t="s">
        <v>416</v>
      </c>
      <c r="F94" t="s">
        <v>753</v>
      </c>
      <c r="G94" t="s">
        <v>752</v>
      </c>
      <c r="H94" t="s">
        <v>795</v>
      </c>
      <c r="I94" t="s">
        <v>796</v>
      </c>
      <c r="J94" t="s">
        <v>756</v>
      </c>
      <c r="K94" t="s">
        <v>757</v>
      </c>
      <c r="L94" t="s">
        <v>758</v>
      </c>
      <c r="M94" t="s">
        <v>769</v>
      </c>
      <c r="N94" t="s">
        <v>380</v>
      </c>
      <c r="O94" t="s">
        <v>302</v>
      </c>
      <c r="P94" t="s">
        <v>624</v>
      </c>
      <c r="Q94" t="s">
        <v>672</v>
      </c>
      <c r="R94" t="s">
        <v>732</v>
      </c>
      <c r="S94">
        <v>0</v>
      </c>
      <c r="T94">
        <v>0</v>
      </c>
      <c r="U94">
        <v>0</v>
      </c>
      <c r="V94">
        <v>2888</v>
      </c>
      <c r="W94">
        <v>0</v>
      </c>
      <c r="X94">
        <v>0</v>
      </c>
      <c r="Y94">
        <v>0</v>
      </c>
      <c r="Z94">
        <v>0</v>
      </c>
      <c r="AA94" t="s">
        <v>760</v>
      </c>
      <c r="AB94">
        <v>0</v>
      </c>
      <c r="AC94" t="s">
        <v>762</v>
      </c>
      <c r="AD94" t="s">
        <v>760</v>
      </c>
      <c r="AE94">
        <v>0</v>
      </c>
      <c r="AF94">
        <v>1</v>
      </c>
      <c r="AG94">
        <v>0</v>
      </c>
      <c r="AH94">
        <v>0</v>
      </c>
      <c r="AI94">
        <v>0</v>
      </c>
      <c r="AJ94">
        <v>0</v>
      </c>
      <c r="AK94" t="s">
        <v>418</v>
      </c>
      <c r="AL94">
        <v>0</v>
      </c>
      <c r="AM94">
        <v>1</v>
      </c>
      <c r="AN94">
        <v>93</v>
      </c>
      <c r="AO94" t="s">
        <v>419</v>
      </c>
      <c r="AP94" t="s">
        <v>633</v>
      </c>
      <c r="AQ94" t="s">
        <v>421</v>
      </c>
      <c r="AR94" t="s">
        <v>634</v>
      </c>
      <c r="AS94" t="s">
        <v>423</v>
      </c>
      <c r="AT94" t="b">
        <v>0</v>
      </c>
    </row>
    <row r="95" spans="1:46" x14ac:dyDescent="0.25">
      <c r="A95" t="s">
        <v>767</v>
      </c>
      <c r="B95" t="s">
        <v>751</v>
      </c>
      <c r="C95" t="s">
        <v>752</v>
      </c>
      <c r="D95" t="s">
        <v>752</v>
      </c>
      <c r="E95" t="s">
        <v>416</v>
      </c>
      <c r="F95" t="s">
        <v>753</v>
      </c>
      <c r="G95" t="s">
        <v>752</v>
      </c>
      <c r="H95" t="s">
        <v>795</v>
      </c>
      <c r="I95" t="s">
        <v>796</v>
      </c>
      <c r="J95" t="s">
        <v>756</v>
      </c>
      <c r="K95" t="s">
        <v>757</v>
      </c>
      <c r="L95" t="s">
        <v>758</v>
      </c>
      <c r="M95" t="s">
        <v>770</v>
      </c>
      <c r="N95" t="s">
        <v>380</v>
      </c>
      <c r="O95" t="s">
        <v>302</v>
      </c>
      <c r="P95" t="s">
        <v>622</v>
      </c>
      <c r="Q95" t="s">
        <v>672</v>
      </c>
      <c r="R95" t="s">
        <v>732</v>
      </c>
      <c r="S95">
        <v>0</v>
      </c>
      <c r="T95">
        <v>0</v>
      </c>
      <c r="U95">
        <v>0</v>
      </c>
      <c r="V95">
        <v>25</v>
      </c>
      <c r="W95">
        <v>0</v>
      </c>
      <c r="X95">
        <v>0</v>
      </c>
      <c r="Y95">
        <v>0</v>
      </c>
      <c r="Z95">
        <v>0</v>
      </c>
      <c r="AA95" t="s">
        <v>760</v>
      </c>
      <c r="AB95">
        <v>0</v>
      </c>
      <c r="AC95" t="s">
        <v>762</v>
      </c>
      <c r="AD95" t="s">
        <v>760</v>
      </c>
      <c r="AE95">
        <v>0</v>
      </c>
      <c r="AF95">
        <v>1</v>
      </c>
      <c r="AG95">
        <v>0</v>
      </c>
      <c r="AH95">
        <v>0</v>
      </c>
      <c r="AI95">
        <v>0</v>
      </c>
      <c r="AJ95">
        <v>0</v>
      </c>
      <c r="AK95" t="s">
        <v>418</v>
      </c>
      <c r="AL95">
        <v>0</v>
      </c>
      <c r="AM95">
        <v>1</v>
      </c>
      <c r="AN95">
        <v>94</v>
      </c>
      <c r="AO95" t="s">
        <v>419</v>
      </c>
      <c r="AP95" t="s">
        <v>633</v>
      </c>
      <c r="AQ95" t="s">
        <v>421</v>
      </c>
      <c r="AR95" t="s">
        <v>634</v>
      </c>
      <c r="AS95" t="s">
        <v>423</v>
      </c>
      <c r="AT95" t="b">
        <v>0</v>
      </c>
    </row>
    <row r="96" spans="1:46" x14ac:dyDescent="0.25">
      <c r="A96" t="s">
        <v>767</v>
      </c>
      <c r="B96" t="s">
        <v>751</v>
      </c>
      <c r="C96" t="s">
        <v>752</v>
      </c>
      <c r="D96" t="s">
        <v>752</v>
      </c>
      <c r="E96" t="s">
        <v>416</v>
      </c>
      <c r="F96" t="s">
        <v>753</v>
      </c>
      <c r="G96" t="s">
        <v>752</v>
      </c>
      <c r="H96" t="s">
        <v>795</v>
      </c>
      <c r="I96" t="s">
        <v>796</v>
      </c>
      <c r="J96" t="s">
        <v>756</v>
      </c>
      <c r="K96" t="s">
        <v>757</v>
      </c>
      <c r="L96" t="s">
        <v>758</v>
      </c>
      <c r="M96" t="s">
        <v>771</v>
      </c>
      <c r="N96" t="s">
        <v>381</v>
      </c>
      <c r="O96" t="s">
        <v>382</v>
      </c>
      <c r="P96" t="s">
        <v>623</v>
      </c>
      <c r="Q96" t="s">
        <v>673</v>
      </c>
      <c r="R96" t="s">
        <v>732</v>
      </c>
      <c r="S96">
        <v>0</v>
      </c>
      <c r="T96">
        <v>0</v>
      </c>
      <c r="U96">
        <v>0</v>
      </c>
      <c r="V96">
        <v>12105.37</v>
      </c>
      <c r="W96">
        <v>0</v>
      </c>
      <c r="X96">
        <v>0</v>
      </c>
      <c r="Y96">
        <v>0</v>
      </c>
      <c r="Z96">
        <v>0</v>
      </c>
      <c r="AA96" t="s">
        <v>760</v>
      </c>
      <c r="AB96">
        <v>0</v>
      </c>
      <c r="AC96" t="s">
        <v>762</v>
      </c>
      <c r="AD96" t="s">
        <v>760</v>
      </c>
      <c r="AE96">
        <v>0</v>
      </c>
      <c r="AF96">
        <v>1</v>
      </c>
      <c r="AG96">
        <v>0</v>
      </c>
      <c r="AH96">
        <v>0</v>
      </c>
      <c r="AI96">
        <v>0</v>
      </c>
      <c r="AJ96">
        <v>0</v>
      </c>
      <c r="AK96" t="s">
        <v>418</v>
      </c>
      <c r="AL96">
        <v>0</v>
      </c>
      <c r="AM96">
        <v>1</v>
      </c>
      <c r="AN96">
        <v>95</v>
      </c>
      <c r="AO96" t="s">
        <v>419</v>
      </c>
      <c r="AP96" t="s">
        <v>633</v>
      </c>
      <c r="AQ96" t="s">
        <v>421</v>
      </c>
      <c r="AR96" t="s">
        <v>634</v>
      </c>
      <c r="AS96" t="s">
        <v>423</v>
      </c>
      <c r="AT96" t="b">
        <v>0</v>
      </c>
    </row>
    <row r="97" spans="1:46" x14ac:dyDescent="0.25">
      <c r="A97" t="s">
        <v>767</v>
      </c>
      <c r="B97" t="s">
        <v>751</v>
      </c>
      <c r="C97" t="s">
        <v>752</v>
      </c>
      <c r="D97" t="s">
        <v>752</v>
      </c>
      <c r="E97" t="s">
        <v>416</v>
      </c>
      <c r="F97" t="s">
        <v>753</v>
      </c>
      <c r="G97" t="s">
        <v>752</v>
      </c>
      <c r="H97" t="s">
        <v>795</v>
      </c>
      <c r="I97" t="s">
        <v>796</v>
      </c>
      <c r="J97" t="s">
        <v>756</v>
      </c>
      <c r="K97" t="s">
        <v>757</v>
      </c>
      <c r="L97" t="s">
        <v>758</v>
      </c>
      <c r="M97" t="s">
        <v>768</v>
      </c>
      <c r="N97" t="s">
        <v>381</v>
      </c>
      <c r="O97" t="s">
        <v>382</v>
      </c>
      <c r="P97" t="s">
        <v>621</v>
      </c>
      <c r="Q97" t="s">
        <v>673</v>
      </c>
      <c r="R97" t="s">
        <v>732</v>
      </c>
      <c r="S97">
        <v>0</v>
      </c>
      <c r="T97">
        <v>0</v>
      </c>
      <c r="U97">
        <v>0</v>
      </c>
      <c r="V97">
        <v>2870</v>
      </c>
      <c r="W97">
        <v>0</v>
      </c>
      <c r="X97">
        <v>0</v>
      </c>
      <c r="Y97">
        <v>0</v>
      </c>
      <c r="Z97">
        <v>0</v>
      </c>
      <c r="AA97" t="s">
        <v>760</v>
      </c>
      <c r="AB97">
        <v>0</v>
      </c>
      <c r="AC97" t="s">
        <v>762</v>
      </c>
      <c r="AD97" t="s">
        <v>760</v>
      </c>
      <c r="AE97">
        <v>0</v>
      </c>
      <c r="AF97">
        <v>1</v>
      </c>
      <c r="AG97">
        <v>0</v>
      </c>
      <c r="AH97">
        <v>0</v>
      </c>
      <c r="AI97">
        <v>0</v>
      </c>
      <c r="AJ97">
        <v>0</v>
      </c>
      <c r="AK97" t="s">
        <v>418</v>
      </c>
      <c r="AL97">
        <v>0</v>
      </c>
      <c r="AM97">
        <v>1</v>
      </c>
      <c r="AN97">
        <v>96</v>
      </c>
      <c r="AO97" t="s">
        <v>419</v>
      </c>
      <c r="AP97" t="s">
        <v>633</v>
      </c>
      <c r="AQ97" t="s">
        <v>421</v>
      </c>
      <c r="AR97" t="s">
        <v>634</v>
      </c>
      <c r="AS97" t="s">
        <v>423</v>
      </c>
      <c r="AT97" t="b">
        <v>0</v>
      </c>
    </row>
    <row r="98" spans="1:46" x14ac:dyDescent="0.25">
      <c r="A98" t="s">
        <v>767</v>
      </c>
      <c r="B98" t="s">
        <v>751</v>
      </c>
      <c r="C98" t="s">
        <v>752</v>
      </c>
      <c r="D98" t="s">
        <v>752</v>
      </c>
      <c r="E98" t="s">
        <v>416</v>
      </c>
      <c r="F98" t="s">
        <v>753</v>
      </c>
      <c r="G98" t="s">
        <v>752</v>
      </c>
      <c r="H98" t="s">
        <v>795</v>
      </c>
      <c r="I98" t="s">
        <v>796</v>
      </c>
      <c r="J98" t="s">
        <v>756</v>
      </c>
      <c r="K98" t="s">
        <v>757</v>
      </c>
      <c r="L98" t="s">
        <v>758</v>
      </c>
      <c r="M98" t="s">
        <v>769</v>
      </c>
      <c r="N98" t="s">
        <v>381</v>
      </c>
      <c r="O98" t="s">
        <v>382</v>
      </c>
      <c r="P98" t="s">
        <v>624</v>
      </c>
      <c r="Q98" t="s">
        <v>673</v>
      </c>
      <c r="R98" t="s">
        <v>732</v>
      </c>
      <c r="S98">
        <v>0</v>
      </c>
      <c r="T98">
        <v>0</v>
      </c>
      <c r="U98">
        <v>0</v>
      </c>
      <c r="V98">
        <v>3040</v>
      </c>
      <c r="W98">
        <v>0</v>
      </c>
      <c r="X98">
        <v>0</v>
      </c>
      <c r="Y98">
        <v>0</v>
      </c>
      <c r="Z98">
        <v>0</v>
      </c>
      <c r="AA98" t="s">
        <v>760</v>
      </c>
      <c r="AB98">
        <v>0</v>
      </c>
      <c r="AC98" t="s">
        <v>762</v>
      </c>
      <c r="AD98" t="s">
        <v>760</v>
      </c>
      <c r="AE98">
        <v>0</v>
      </c>
      <c r="AF98">
        <v>1</v>
      </c>
      <c r="AG98">
        <v>0</v>
      </c>
      <c r="AH98">
        <v>0</v>
      </c>
      <c r="AI98">
        <v>0</v>
      </c>
      <c r="AJ98">
        <v>0</v>
      </c>
      <c r="AK98" t="s">
        <v>418</v>
      </c>
      <c r="AL98">
        <v>0</v>
      </c>
      <c r="AM98">
        <v>1</v>
      </c>
      <c r="AN98">
        <v>97</v>
      </c>
      <c r="AO98" t="s">
        <v>419</v>
      </c>
      <c r="AP98" t="s">
        <v>633</v>
      </c>
      <c r="AQ98" t="s">
        <v>421</v>
      </c>
      <c r="AR98" t="s">
        <v>634</v>
      </c>
      <c r="AS98" t="s">
        <v>423</v>
      </c>
      <c r="AT98" t="b">
        <v>0</v>
      </c>
    </row>
    <row r="99" spans="1:46" x14ac:dyDescent="0.25">
      <c r="A99" t="s">
        <v>767</v>
      </c>
      <c r="B99" t="s">
        <v>751</v>
      </c>
      <c r="C99" t="s">
        <v>752</v>
      </c>
      <c r="D99" t="s">
        <v>752</v>
      </c>
      <c r="E99" t="s">
        <v>416</v>
      </c>
      <c r="F99" t="s">
        <v>753</v>
      </c>
      <c r="G99" t="s">
        <v>752</v>
      </c>
      <c r="H99" t="s">
        <v>795</v>
      </c>
      <c r="I99" t="s">
        <v>796</v>
      </c>
      <c r="J99" t="s">
        <v>756</v>
      </c>
      <c r="K99" t="s">
        <v>757</v>
      </c>
      <c r="L99" t="s">
        <v>758</v>
      </c>
      <c r="M99" t="s">
        <v>770</v>
      </c>
      <c r="N99" t="s">
        <v>381</v>
      </c>
      <c r="O99" t="s">
        <v>382</v>
      </c>
      <c r="P99" t="s">
        <v>622</v>
      </c>
      <c r="Q99" t="s">
        <v>673</v>
      </c>
      <c r="R99" t="s">
        <v>732</v>
      </c>
      <c r="S99">
        <v>0</v>
      </c>
      <c r="T99">
        <v>0</v>
      </c>
      <c r="U99">
        <v>0</v>
      </c>
      <c r="V99">
        <v>25</v>
      </c>
      <c r="W99">
        <v>0</v>
      </c>
      <c r="X99">
        <v>0</v>
      </c>
      <c r="Y99">
        <v>0</v>
      </c>
      <c r="Z99">
        <v>0</v>
      </c>
      <c r="AA99" t="s">
        <v>760</v>
      </c>
      <c r="AB99">
        <v>0</v>
      </c>
      <c r="AC99" t="s">
        <v>762</v>
      </c>
      <c r="AD99" t="s">
        <v>760</v>
      </c>
      <c r="AE99">
        <v>0</v>
      </c>
      <c r="AF99">
        <v>1</v>
      </c>
      <c r="AG99">
        <v>0</v>
      </c>
      <c r="AH99">
        <v>0</v>
      </c>
      <c r="AI99">
        <v>0</v>
      </c>
      <c r="AJ99">
        <v>0</v>
      </c>
      <c r="AK99" t="s">
        <v>418</v>
      </c>
      <c r="AL99">
        <v>0</v>
      </c>
      <c r="AM99">
        <v>1</v>
      </c>
      <c r="AN99">
        <v>98</v>
      </c>
      <c r="AO99" t="s">
        <v>419</v>
      </c>
      <c r="AP99" t="s">
        <v>633</v>
      </c>
      <c r="AQ99" t="s">
        <v>421</v>
      </c>
      <c r="AR99" t="s">
        <v>634</v>
      </c>
      <c r="AS99" t="s">
        <v>423</v>
      </c>
      <c r="AT99" t="b">
        <v>0</v>
      </c>
    </row>
    <row r="100" spans="1:46" x14ac:dyDescent="0.25">
      <c r="A100" t="s">
        <v>767</v>
      </c>
      <c r="B100" t="s">
        <v>751</v>
      </c>
      <c r="C100" t="s">
        <v>752</v>
      </c>
      <c r="D100" t="s">
        <v>752</v>
      </c>
      <c r="E100" t="s">
        <v>416</v>
      </c>
      <c r="F100" t="s">
        <v>753</v>
      </c>
      <c r="G100" t="s">
        <v>752</v>
      </c>
      <c r="H100" t="s">
        <v>795</v>
      </c>
      <c r="I100" t="s">
        <v>796</v>
      </c>
      <c r="J100" t="s">
        <v>756</v>
      </c>
      <c r="K100" t="s">
        <v>757</v>
      </c>
      <c r="L100" t="s">
        <v>758</v>
      </c>
      <c r="M100" t="s">
        <v>771</v>
      </c>
      <c r="N100" t="s">
        <v>830</v>
      </c>
      <c r="O100" t="s">
        <v>302</v>
      </c>
      <c r="P100" t="s">
        <v>623</v>
      </c>
      <c r="Q100" t="s">
        <v>831</v>
      </c>
      <c r="R100" t="s">
        <v>732</v>
      </c>
      <c r="S100">
        <v>0</v>
      </c>
      <c r="T100">
        <v>0</v>
      </c>
      <c r="U100">
        <v>0</v>
      </c>
      <c r="V100">
        <v>10929.24</v>
      </c>
      <c r="W100">
        <v>0</v>
      </c>
      <c r="X100">
        <v>0</v>
      </c>
      <c r="Y100">
        <v>0</v>
      </c>
      <c r="Z100">
        <v>0</v>
      </c>
      <c r="AA100" t="s">
        <v>760</v>
      </c>
      <c r="AB100">
        <v>0</v>
      </c>
      <c r="AC100" t="s">
        <v>762</v>
      </c>
      <c r="AD100" t="s">
        <v>760</v>
      </c>
      <c r="AE100">
        <v>0</v>
      </c>
      <c r="AF100">
        <v>1</v>
      </c>
      <c r="AG100">
        <v>0</v>
      </c>
      <c r="AH100">
        <v>0</v>
      </c>
      <c r="AI100">
        <v>0</v>
      </c>
      <c r="AJ100">
        <v>0</v>
      </c>
      <c r="AK100" t="s">
        <v>418</v>
      </c>
      <c r="AL100">
        <v>0</v>
      </c>
      <c r="AM100">
        <v>1</v>
      </c>
      <c r="AN100">
        <v>99</v>
      </c>
      <c r="AO100" t="s">
        <v>419</v>
      </c>
      <c r="AP100" t="s">
        <v>633</v>
      </c>
      <c r="AQ100" t="s">
        <v>421</v>
      </c>
      <c r="AR100" t="s">
        <v>634</v>
      </c>
      <c r="AS100" t="s">
        <v>423</v>
      </c>
      <c r="AT100" t="b">
        <v>0</v>
      </c>
    </row>
    <row r="101" spans="1:46" x14ac:dyDescent="0.25">
      <c r="A101" t="s">
        <v>767</v>
      </c>
      <c r="B101" t="s">
        <v>751</v>
      </c>
      <c r="C101" t="s">
        <v>752</v>
      </c>
      <c r="D101" t="s">
        <v>752</v>
      </c>
      <c r="E101" t="s">
        <v>416</v>
      </c>
      <c r="F101" t="s">
        <v>753</v>
      </c>
      <c r="G101" t="s">
        <v>752</v>
      </c>
      <c r="H101" t="s">
        <v>795</v>
      </c>
      <c r="I101" t="s">
        <v>796</v>
      </c>
      <c r="J101" t="s">
        <v>756</v>
      </c>
      <c r="K101" t="s">
        <v>757</v>
      </c>
      <c r="L101" t="s">
        <v>758</v>
      </c>
      <c r="M101" t="s">
        <v>768</v>
      </c>
      <c r="N101" t="s">
        <v>830</v>
      </c>
      <c r="O101" t="s">
        <v>302</v>
      </c>
      <c r="P101" t="s">
        <v>621</v>
      </c>
      <c r="Q101" t="s">
        <v>831</v>
      </c>
      <c r="R101" t="s">
        <v>732</v>
      </c>
      <c r="S101">
        <v>0</v>
      </c>
      <c r="T101">
        <v>0</v>
      </c>
      <c r="U101">
        <v>0</v>
      </c>
      <c r="V101">
        <v>2726.5</v>
      </c>
      <c r="W101">
        <v>0</v>
      </c>
      <c r="X101">
        <v>0</v>
      </c>
      <c r="Y101">
        <v>0</v>
      </c>
      <c r="Z101">
        <v>0</v>
      </c>
      <c r="AA101" t="s">
        <v>760</v>
      </c>
      <c r="AB101">
        <v>0</v>
      </c>
      <c r="AC101" t="s">
        <v>762</v>
      </c>
      <c r="AD101" t="s">
        <v>760</v>
      </c>
      <c r="AE101">
        <v>0</v>
      </c>
      <c r="AF101">
        <v>1</v>
      </c>
      <c r="AG101">
        <v>0</v>
      </c>
      <c r="AH101">
        <v>0</v>
      </c>
      <c r="AI101">
        <v>0</v>
      </c>
      <c r="AJ101">
        <v>0</v>
      </c>
      <c r="AK101" t="s">
        <v>418</v>
      </c>
      <c r="AL101">
        <v>0</v>
      </c>
      <c r="AM101">
        <v>1</v>
      </c>
      <c r="AN101">
        <v>100</v>
      </c>
      <c r="AO101" t="s">
        <v>419</v>
      </c>
      <c r="AP101" t="s">
        <v>633</v>
      </c>
      <c r="AQ101" t="s">
        <v>421</v>
      </c>
      <c r="AR101" t="s">
        <v>634</v>
      </c>
      <c r="AS101" t="s">
        <v>423</v>
      </c>
      <c r="AT101" t="b">
        <v>0</v>
      </c>
    </row>
    <row r="102" spans="1:46" x14ac:dyDescent="0.25">
      <c r="A102" t="s">
        <v>767</v>
      </c>
      <c r="B102" t="s">
        <v>751</v>
      </c>
      <c r="C102" t="s">
        <v>752</v>
      </c>
      <c r="D102" t="s">
        <v>752</v>
      </c>
      <c r="E102" t="s">
        <v>416</v>
      </c>
      <c r="F102" t="s">
        <v>753</v>
      </c>
      <c r="G102" t="s">
        <v>752</v>
      </c>
      <c r="H102" t="s">
        <v>795</v>
      </c>
      <c r="I102" t="s">
        <v>796</v>
      </c>
      <c r="J102" t="s">
        <v>756</v>
      </c>
      <c r="K102" t="s">
        <v>757</v>
      </c>
      <c r="L102" t="s">
        <v>758</v>
      </c>
      <c r="M102" t="s">
        <v>769</v>
      </c>
      <c r="N102" t="s">
        <v>830</v>
      </c>
      <c r="O102" t="s">
        <v>302</v>
      </c>
      <c r="P102" t="s">
        <v>624</v>
      </c>
      <c r="Q102" t="s">
        <v>831</v>
      </c>
      <c r="R102" t="s">
        <v>732</v>
      </c>
      <c r="S102">
        <v>0</v>
      </c>
      <c r="T102">
        <v>0</v>
      </c>
      <c r="U102">
        <v>0</v>
      </c>
      <c r="V102">
        <v>2888</v>
      </c>
      <c r="W102">
        <v>0</v>
      </c>
      <c r="X102">
        <v>0</v>
      </c>
      <c r="Y102">
        <v>0</v>
      </c>
      <c r="Z102">
        <v>0</v>
      </c>
      <c r="AA102" t="s">
        <v>760</v>
      </c>
      <c r="AB102">
        <v>0</v>
      </c>
      <c r="AC102" t="s">
        <v>762</v>
      </c>
      <c r="AD102" t="s">
        <v>760</v>
      </c>
      <c r="AE102">
        <v>0</v>
      </c>
      <c r="AF102">
        <v>1</v>
      </c>
      <c r="AG102">
        <v>0</v>
      </c>
      <c r="AH102">
        <v>0</v>
      </c>
      <c r="AI102">
        <v>0</v>
      </c>
      <c r="AJ102">
        <v>0</v>
      </c>
      <c r="AK102" t="s">
        <v>418</v>
      </c>
      <c r="AL102">
        <v>0</v>
      </c>
      <c r="AM102">
        <v>1</v>
      </c>
      <c r="AN102">
        <v>101</v>
      </c>
      <c r="AO102" t="s">
        <v>419</v>
      </c>
      <c r="AP102" t="s">
        <v>633</v>
      </c>
      <c r="AQ102" t="s">
        <v>421</v>
      </c>
      <c r="AR102" t="s">
        <v>634</v>
      </c>
      <c r="AS102" t="s">
        <v>423</v>
      </c>
      <c r="AT102" t="b">
        <v>0</v>
      </c>
    </row>
    <row r="103" spans="1:46" x14ac:dyDescent="0.25">
      <c r="A103" t="s">
        <v>767</v>
      </c>
      <c r="B103" t="s">
        <v>751</v>
      </c>
      <c r="C103" t="s">
        <v>752</v>
      </c>
      <c r="D103" t="s">
        <v>752</v>
      </c>
      <c r="E103" t="s">
        <v>416</v>
      </c>
      <c r="F103" t="s">
        <v>753</v>
      </c>
      <c r="G103" t="s">
        <v>752</v>
      </c>
      <c r="H103" t="s">
        <v>795</v>
      </c>
      <c r="I103" t="s">
        <v>796</v>
      </c>
      <c r="J103" t="s">
        <v>756</v>
      </c>
      <c r="K103" t="s">
        <v>757</v>
      </c>
      <c r="L103" t="s">
        <v>758</v>
      </c>
      <c r="M103" t="s">
        <v>770</v>
      </c>
      <c r="N103" t="s">
        <v>830</v>
      </c>
      <c r="O103" t="s">
        <v>302</v>
      </c>
      <c r="P103" t="s">
        <v>622</v>
      </c>
      <c r="Q103" t="s">
        <v>831</v>
      </c>
      <c r="R103" t="s">
        <v>732</v>
      </c>
      <c r="S103">
        <v>0</v>
      </c>
      <c r="T103">
        <v>0</v>
      </c>
      <c r="U103">
        <v>0</v>
      </c>
      <c r="V103">
        <v>25</v>
      </c>
      <c r="W103">
        <v>0</v>
      </c>
      <c r="X103">
        <v>0</v>
      </c>
      <c r="Y103">
        <v>0</v>
      </c>
      <c r="Z103">
        <v>0</v>
      </c>
      <c r="AA103" t="s">
        <v>760</v>
      </c>
      <c r="AB103">
        <v>0</v>
      </c>
      <c r="AC103" t="s">
        <v>762</v>
      </c>
      <c r="AD103" t="s">
        <v>760</v>
      </c>
      <c r="AE103">
        <v>0</v>
      </c>
      <c r="AF103">
        <v>1</v>
      </c>
      <c r="AG103">
        <v>0</v>
      </c>
      <c r="AH103">
        <v>0</v>
      </c>
      <c r="AI103">
        <v>0</v>
      </c>
      <c r="AJ103">
        <v>0</v>
      </c>
      <c r="AK103" t="s">
        <v>418</v>
      </c>
      <c r="AL103">
        <v>0</v>
      </c>
      <c r="AM103">
        <v>1</v>
      </c>
      <c r="AN103">
        <v>102</v>
      </c>
      <c r="AO103" t="s">
        <v>419</v>
      </c>
      <c r="AP103" t="s">
        <v>633</v>
      </c>
      <c r="AQ103" t="s">
        <v>421</v>
      </c>
      <c r="AR103" t="s">
        <v>634</v>
      </c>
      <c r="AS103" t="s">
        <v>423</v>
      </c>
      <c r="AT103" t="b">
        <v>0</v>
      </c>
    </row>
    <row r="104" spans="1:46" x14ac:dyDescent="0.25">
      <c r="A104" t="s">
        <v>767</v>
      </c>
      <c r="B104" t="s">
        <v>751</v>
      </c>
      <c r="C104" t="s">
        <v>752</v>
      </c>
      <c r="D104" t="s">
        <v>752</v>
      </c>
      <c r="E104" t="s">
        <v>416</v>
      </c>
      <c r="F104" t="s">
        <v>753</v>
      </c>
      <c r="G104" t="s">
        <v>752</v>
      </c>
      <c r="H104" t="s">
        <v>795</v>
      </c>
      <c r="I104" t="s">
        <v>796</v>
      </c>
      <c r="J104" t="s">
        <v>756</v>
      </c>
      <c r="K104" t="s">
        <v>757</v>
      </c>
      <c r="L104" t="s">
        <v>758</v>
      </c>
      <c r="M104" t="s">
        <v>770</v>
      </c>
      <c r="N104" t="s">
        <v>271</v>
      </c>
      <c r="O104" t="s">
        <v>308</v>
      </c>
      <c r="P104" t="s">
        <v>622</v>
      </c>
      <c r="Q104" t="s">
        <v>668</v>
      </c>
      <c r="R104" t="s">
        <v>732</v>
      </c>
      <c r="S104">
        <v>0</v>
      </c>
      <c r="T104">
        <v>0</v>
      </c>
      <c r="U104">
        <v>0</v>
      </c>
      <c r="V104">
        <v>25</v>
      </c>
      <c r="W104">
        <v>0</v>
      </c>
      <c r="X104">
        <v>0</v>
      </c>
      <c r="Y104">
        <v>0</v>
      </c>
      <c r="Z104">
        <v>0</v>
      </c>
      <c r="AA104" t="s">
        <v>760</v>
      </c>
      <c r="AB104">
        <v>0</v>
      </c>
      <c r="AC104" t="s">
        <v>762</v>
      </c>
      <c r="AD104" t="s">
        <v>760</v>
      </c>
      <c r="AE104">
        <v>0</v>
      </c>
      <c r="AF104">
        <v>1</v>
      </c>
      <c r="AG104">
        <v>0</v>
      </c>
      <c r="AH104">
        <v>0</v>
      </c>
      <c r="AI104">
        <v>0</v>
      </c>
      <c r="AJ104">
        <v>0</v>
      </c>
      <c r="AK104" t="s">
        <v>418</v>
      </c>
      <c r="AL104">
        <v>0</v>
      </c>
      <c r="AM104">
        <v>1</v>
      </c>
      <c r="AN104">
        <v>103</v>
      </c>
      <c r="AO104" t="s">
        <v>419</v>
      </c>
      <c r="AP104" t="s">
        <v>633</v>
      </c>
      <c r="AQ104" t="s">
        <v>421</v>
      </c>
      <c r="AR104" t="s">
        <v>634</v>
      </c>
      <c r="AS104" t="s">
        <v>423</v>
      </c>
      <c r="AT104" t="b">
        <v>0</v>
      </c>
    </row>
    <row r="105" spans="1:46" x14ac:dyDescent="0.25">
      <c r="A105" t="s">
        <v>767</v>
      </c>
      <c r="B105" t="s">
        <v>751</v>
      </c>
      <c r="C105" t="s">
        <v>752</v>
      </c>
      <c r="D105" t="s">
        <v>752</v>
      </c>
      <c r="E105" t="s">
        <v>416</v>
      </c>
      <c r="F105" t="s">
        <v>753</v>
      </c>
      <c r="G105" t="s">
        <v>752</v>
      </c>
      <c r="H105" t="s">
        <v>795</v>
      </c>
      <c r="I105" t="s">
        <v>796</v>
      </c>
      <c r="J105" t="s">
        <v>756</v>
      </c>
      <c r="K105" t="s">
        <v>757</v>
      </c>
      <c r="L105" t="s">
        <v>758</v>
      </c>
      <c r="M105" t="s">
        <v>771</v>
      </c>
      <c r="N105" t="s">
        <v>310</v>
      </c>
      <c r="O105" t="s">
        <v>311</v>
      </c>
      <c r="P105" t="s">
        <v>623</v>
      </c>
      <c r="Q105" t="s">
        <v>662</v>
      </c>
      <c r="R105" t="s">
        <v>732</v>
      </c>
      <c r="S105">
        <v>0</v>
      </c>
      <c r="T105">
        <v>0</v>
      </c>
      <c r="U105">
        <v>0</v>
      </c>
      <c r="V105">
        <v>26218.87</v>
      </c>
      <c r="W105">
        <v>0</v>
      </c>
      <c r="X105">
        <v>0</v>
      </c>
      <c r="Y105">
        <v>0</v>
      </c>
      <c r="Z105">
        <v>0</v>
      </c>
      <c r="AA105" t="s">
        <v>760</v>
      </c>
      <c r="AB105">
        <v>0</v>
      </c>
      <c r="AC105" t="s">
        <v>762</v>
      </c>
      <c r="AD105" t="s">
        <v>760</v>
      </c>
      <c r="AE105">
        <v>0</v>
      </c>
      <c r="AF105">
        <v>1</v>
      </c>
      <c r="AG105">
        <v>0</v>
      </c>
      <c r="AH105">
        <v>0</v>
      </c>
      <c r="AI105">
        <v>0</v>
      </c>
      <c r="AJ105">
        <v>0</v>
      </c>
      <c r="AK105" t="s">
        <v>418</v>
      </c>
      <c r="AL105">
        <v>0</v>
      </c>
      <c r="AM105">
        <v>1</v>
      </c>
      <c r="AN105">
        <v>104</v>
      </c>
      <c r="AO105" t="s">
        <v>419</v>
      </c>
      <c r="AP105" t="s">
        <v>633</v>
      </c>
      <c r="AQ105" t="s">
        <v>421</v>
      </c>
      <c r="AR105" t="s">
        <v>634</v>
      </c>
      <c r="AS105" t="s">
        <v>423</v>
      </c>
      <c r="AT105" t="b">
        <v>0</v>
      </c>
    </row>
    <row r="106" spans="1:46" x14ac:dyDescent="0.25">
      <c r="A106" t="s">
        <v>767</v>
      </c>
      <c r="B106" t="s">
        <v>751</v>
      </c>
      <c r="C106" t="s">
        <v>752</v>
      </c>
      <c r="D106" t="s">
        <v>752</v>
      </c>
      <c r="E106" t="s">
        <v>416</v>
      </c>
      <c r="F106" t="s">
        <v>753</v>
      </c>
      <c r="G106" t="s">
        <v>752</v>
      </c>
      <c r="H106" t="s">
        <v>795</v>
      </c>
      <c r="I106" t="s">
        <v>796</v>
      </c>
      <c r="J106" t="s">
        <v>756</v>
      </c>
      <c r="K106" t="s">
        <v>757</v>
      </c>
      <c r="L106" t="s">
        <v>758</v>
      </c>
      <c r="M106" t="s">
        <v>768</v>
      </c>
      <c r="N106" t="s">
        <v>310</v>
      </c>
      <c r="O106" t="s">
        <v>311</v>
      </c>
      <c r="P106" t="s">
        <v>621</v>
      </c>
      <c r="Q106" t="s">
        <v>662</v>
      </c>
      <c r="R106" t="s">
        <v>732</v>
      </c>
      <c r="S106">
        <v>0</v>
      </c>
      <c r="T106">
        <v>0</v>
      </c>
      <c r="U106">
        <v>0</v>
      </c>
      <c r="V106">
        <v>4592</v>
      </c>
      <c r="W106">
        <v>0</v>
      </c>
      <c r="X106">
        <v>0</v>
      </c>
      <c r="Y106">
        <v>0</v>
      </c>
      <c r="Z106">
        <v>0</v>
      </c>
      <c r="AA106" t="s">
        <v>760</v>
      </c>
      <c r="AB106">
        <v>0</v>
      </c>
      <c r="AC106" t="s">
        <v>762</v>
      </c>
      <c r="AD106" t="s">
        <v>760</v>
      </c>
      <c r="AE106">
        <v>0</v>
      </c>
      <c r="AF106">
        <v>1</v>
      </c>
      <c r="AG106">
        <v>0</v>
      </c>
      <c r="AH106">
        <v>0</v>
      </c>
      <c r="AI106">
        <v>0</v>
      </c>
      <c r="AJ106">
        <v>0</v>
      </c>
      <c r="AK106" t="s">
        <v>418</v>
      </c>
      <c r="AL106">
        <v>0</v>
      </c>
      <c r="AM106">
        <v>1</v>
      </c>
      <c r="AN106">
        <v>105</v>
      </c>
      <c r="AO106" t="s">
        <v>419</v>
      </c>
      <c r="AP106" t="s">
        <v>633</v>
      </c>
      <c r="AQ106" t="s">
        <v>421</v>
      </c>
      <c r="AR106" t="s">
        <v>634</v>
      </c>
      <c r="AS106" t="s">
        <v>423</v>
      </c>
      <c r="AT106" t="b">
        <v>0</v>
      </c>
    </row>
    <row r="107" spans="1:46" x14ac:dyDescent="0.25">
      <c r="A107" t="s">
        <v>767</v>
      </c>
      <c r="B107" t="s">
        <v>751</v>
      </c>
      <c r="C107" t="s">
        <v>752</v>
      </c>
      <c r="D107" t="s">
        <v>752</v>
      </c>
      <c r="E107" t="s">
        <v>416</v>
      </c>
      <c r="F107" t="s">
        <v>753</v>
      </c>
      <c r="G107" t="s">
        <v>752</v>
      </c>
      <c r="H107" t="s">
        <v>795</v>
      </c>
      <c r="I107" t="s">
        <v>796</v>
      </c>
      <c r="J107" t="s">
        <v>756</v>
      </c>
      <c r="K107" t="s">
        <v>757</v>
      </c>
      <c r="L107" t="s">
        <v>758</v>
      </c>
      <c r="M107" t="s">
        <v>769</v>
      </c>
      <c r="N107" t="s">
        <v>310</v>
      </c>
      <c r="O107" t="s">
        <v>311</v>
      </c>
      <c r="P107" t="s">
        <v>624</v>
      </c>
      <c r="Q107" t="s">
        <v>662</v>
      </c>
      <c r="R107" t="s">
        <v>732</v>
      </c>
      <c r="S107">
        <v>0</v>
      </c>
      <c r="T107">
        <v>0</v>
      </c>
      <c r="U107">
        <v>0</v>
      </c>
      <c r="V107">
        <v>4864</v>
      </c>
      <c r="W107">
        <v>0</v>
      </c>
      <c r="X107">
        <v>0</v>
      </c>
      <c r="Y107">
        <v>0</v>
      </c>
      <c r="Z107">
        <v>0</v>
      </c>
      <c r="AA107" t="s">
        <v>760</v>
      </c>
      <c r="AB107">
        <v>0</v>
      </c>
      <c r="AC107" t="s">
        <v>762</v>
      </c>
      <c r="AD107" t="s">
        <v>760</v>
      </c>
      <c r="AE107">
        <v>0</v>
      </c>
      <c r="AF107">
        <v>1</v>
      </c>
      <c r="AG107">
        <v>0</v>
      </c>
      <c r="AH107">
        <v>0</v>
      </c>
      <c r="AI107">
        <v>0</v>
      </c>
      <c r="AJ107">
        <v>0</v>
      </c>
      <c r="AK107" t="s">
        <v>418</v>
      </c>
      <c r="AL107">
        <v>0</v>
      </c>
      <c r="AM107">
        <v>1</v>
      </c>
      <c r="AN107">
        <v>106</v>
      </c>
      <c r="AO107" t="s">
        <v>419</v>
      </c>
      <c r="AP107" t="s">
        <v>633</v>
      </c>
      <c r="AQ107" t="s">
        <v>421</v>
      </c>
      <c r="AR107" t="s">
        <v>634</v>
      </c>
      <c r="AS107" t="s">
        <v>423</v>
      </c>
      <c r="AT107" t="b">
        <v>0</v>
      </c>
    </row>
    <row r="108" spans="1:46" x14ac:dyDescent="0.25">
      <c r="A108" t="s">
        <v>767</v>
      </c>
      <c r="B108" t="s">
        <v>751</v>
      </c>
      <c r="C108" t="s">
        <v>752</v>
      </c>
      <c r="D108" t="s">
        <v>752</v>
      </c>
      <c r="E108" t="s">
        <v>416</v>
      </c>
      <c r="F108" t="s">
        <v>753</v>
      </c>
      <c r="G108" t="s">
        <v>752</v>
      </c>
      <c r="H108" t="s">
        <v>795</v>
      </c>
      <c r="I108" t="s">
        <v>796</v>
      </c>
      <c r="J108" t="s">
        <v>756</v>
      </c>
      <c r="K108" t="s">
        <v>757</v>
      </c>
      <c r="L108" t="s">
        <v>758</v>
      </c>
      <c r="M108" t="s">
        <v>770</v>
      </c>
      <c r="N108" t="s">
        <v>310</v>
      </c>
      <c r="O108" t="s">
        <v>311</v>
      </c>
      <c r="P108" t="s">
        <v>622</v>
      </c>
      <c r="Q108" t="s">
        <v>662</v>
      </c>
      <c r="R108" t="s">
        <v>732</v>
      </c>
      <c r="S108">
        <v>0</v>
      </c>
      <c r="T108">
        <v>0</v>
      </c>
      <c r="U108">
        <v>0</v>
      </c>
      <c r="V108">
        <v>25</v>
      </c>
      <c r="W108">
        <v>0</v>
      </c>
      <c r="X108">
        <v>0</v>
      </c>
      <c r="Y108">
        <v>0</v>
      </c>
      <c r="Z108">
        <v>0</v>
      </c>
      <c r="AA108" t="s">
        <v>760</v>
      </c>
      <c r="AB108">
        <v>0</v>
      </c>
      <c r="AC108" t="s">
        <v>762</v>
      </c>
      <c r="AD108" t="s">
        <v>760</v>
      </c>
      <c r="AE108">
        <v>0</v>
      </c>
      <c r="AF108">
        <v>1</v>
      </c>
      <c r="AG108">
        <v>0</v>
      </c>
      <c r="AH108">
        <v>0</v>
      </c>
      <c r="AI108">
        <v>0</v>
      </c>
      <c r="AJ108">
        <v>0</v>
      </c>
      <c r="AK108" t="s">
        <v>418</v>
      </c>
      <c r="AL108">
        <v>0</v>
      </c>
      <c r="AM108">
        <v>1</v>
      </c>
      <c r="AN108">
        <v>107</v>
      </c>
      <c r="AO108" t="s">
        <v>419</v>
      </c>
      <c r="AP108" t="s">
        <v>633</v>
      </c>
      <c r="AQ108" t="s">
        <v>421</v>
      </c>
      <c r="AR108" t="s">
        <v>634</v>
      </c>
      <c r="AS108" t="s">
        <v>423</v>
      </c>
      <c r="AT108" t="b">
        <v>0</v>
      </c>
    </row>
    <row r="109" spans="1:46" x14ac:dyDescent="0.25">
      <c r="A109" t="s">
        <v>767</v>
      </c>
      <c r="B109" t="s">
        <v>751</v>
      </c>
      <c r="C109" t="s">
        <v>752</v>
      </c>
      <c r="D109" t="s">
        <v>752</v>
      </c>
      <c r="E109" t="s">
        <v>416</v>
      </c>
      <c r="F109" t="s">
        <v>753</v>
      </c>
      <c r="G109" t="s">
        <v>752</v>
      </c>
      <c r="H109" t="s">
        <v>795</v>
      </c>
      <c r="I109" t="s">
        <v>796</v>
      </c>
      <c r="J109" t="s">
        <v>756</v>
      </c>
      <c r="K109" t="s">
        <v>757</v>
      </c>
      <c r="L109" t="s">
        <v>758</v>
      </c>
      <c r="M109" t="s">
        <v>771</v>
      </c>
      <c r="N109" t="s">
        <v>213</v>
      </c>
      <c r="O109" t="s">
        <v>300</v>
      </c>
      <c r="P109" t="s">
        <v>623</v>
      </c>
      <c r="Q109" t="s">
        <v>663</v>
      </c>
      <c r="R109" t="s">
        <v>732</v>
      </c>
      <c r="S109">
        <v>0</v>
      </c>
      <c r="T109">
        <v>0</v>
      </c>
      <c r="U109">
        <v>0</v>
      </c>
      <c r="V109">
        <v>10929.24</v>
      </c>
      <c r="W109">
        <v>0</v>
      </c>
      <c r="X109">
        <v>0</v>
      </c>
      <c r="Y109">
        <v>0</v>
      </c>
      <c r="Z109">
        <v>0</v>
      </c>
      <c r="AA109" t="s">
        <v>760</v>
      </c>
      <c r="AB109">
        <v>0</v>
      </c>
      <c r="AC109" t="s">
        <v>762</v>
      </c>
      <c r="AD109" t="s">
        <v>760</v>
      </c>
      <c r="AE109">
        <v>0</v>
      </c>
      <c r="AF109">
        <v>1</v>
      </c>
      <c r="AG109">
        <v>0</v>
      </c>
      <c r="AH109">
        <v>0</v>
      </c>
      <c r="AI109">
        <v>0</v>
      </c>
      <c r="AJ109">
        <v>0</v>
      </c>
      <c r="AK109" t="s">
        <v>418</v>
      </c>
      <c r="AL109">
        <v>0</v>
      </c>
      <c r="AM109">
        <v>1</v>
      </c>
      <c r="AN109">
        <v>108</v>
      </c>
      <c r="AO109" t="s">
        <v>419</v>
      </c>
      <c r="AP109" t="s">
        <v>633</v>
      </c>
      <c r="AQ109" t="s">
        <v>421</v>
      </c>
      <c r="AR109" t="s">
        <v>634</v>
      </c>
      <c r="AS109" t="s">
        <v>423</v>
      </c>
      <c r="AT109" t="b">
        <v>0</v>
      </c>
    </row>
    <row r="110" spans="1:46" x14ac:dyDescent="0.25">
      <c r="A110" t="s">
        <v>767</v>
      </c>
      <c r="B110" t="s">
        <v>751</v>
      </c>
      <c r="C110" t="s">
        <v>752</v>
      </c>
      <c r="D110" t="s">
        <v>752</v>
      </c>
      <c r="E110" t="s">
        <v>416</v>
      </c>
      <c r="F110" t="s">
        <v>753</v>
      </c>
      <c r="G110" t="s">
        <v>752</v>
      </c>
      <c r="H110" t="s">
        <v>795</v>
      </c>
      <c r="I110" t="s">
        <v>796</v>
      </c>
      <c r="J110" t="s">
        <v>756</v>
      </c>
      <c r="K110" t="s">
        <v>757</v>
      </c>
      <c r="L110" t="s">
        <v>758</v>
      </c>
      <c r="M110" t="s">
        <v>768</v>
      </c>
      <c r="N110" t="s">
        <v>213</v>
      </c>
      <c r="O110" t="s">
        <v>300</v>
      </c>
      <c r="P110" t="s">
        <v>621</v>
      </c>
      <c r="Q110" t="s">
        <v>663</v>
      </c>
      <c r="R110" t="s">
        <v>732</v>
      </c>
      <c r="S110">
        <v>0</v>
      </c>
      <c r="T110">
        <v>0</v>
      </c>
      <c r="U110">
        <v>0</v>
      </c>
      <c r="V110">
        <v>2726.5</v>
      </c>
      <c r="W110">
        <v>0</v>
      </c>
      <c r="X110">
        <v>0</v>
      </c>
      <c r="Y110">
        <v>0</v>
      </c>
      <c r="Z110">
        <v>0</v>
      </c>
      <c r="AA110" t="s">
        <v>760</v>
      </c>
      <c r="AB110">
        <v>0</v>
      </c>
      <c r="AC110" t="s">
        <v>762</v>
      </c>
      <c r="AD110" t="s">
        <v>760</v>
      </c>
      <c r="AE110">
        <v>0</v>
      </c>
      <c r="AF110">
        <v>1</v>
      </c>
      <c r="AG110">
        <v>0</v>
      </c>
      <c r="AH110">
        <v>0</v>
      </c>
      <c r="AI110">
        <v>0</v>
      </c>
      <c r="AJ110">
        <v>0</v>
      </c>
      <c r="AK110" t="s">
        <v>418</v>
      </c>
      <c r="AL110">
        <v>0</v>
      </c>
      <c r="AM110">
        <v>1</v>
      </c>
      <c r="AN110">
        <v>109</v>
      </c>
      <c r="AO110" t="s">
        <v>419</v>
      </c>
      <c r="AP110" t="s">
        <v>633</v>
      </c>
      <c r="AQ110" t="s">
        <v>421</v>
      </c>
      <c r="AR110" t="s">
        <v>634</v>
      </c>
      <c r="AS110" t="s">
        <v>423</v>
      </c>
      <c r="AT110" t="b">
        <v>0</v>
      </c>
    </row>
    <row r="111" spans="1:46" x14ac:dyDescent="0.25">
      <c r="A111" t="s">
        <v>767</v>
      </c>
      <c r="B111" t="s">
        <v>751</v>
      </c>
      <c r="C111" t="s">
        <v>752</v>
      </c>
      <c r="D111" t="s">
        <v>752</v>
      </c>
      <c r="E111" t="s">
        <v>416</v>
      </c>
      <c r="F111" t="s">
        <v>753</v>
      </c>
      <c r="G111" t="s">
        <v>752</v>
      </c>
      <c r="H111" t="s">
        <v>795</v>
      </c>
      <c r="I111" t="s">
        <v>796</v>
      </c>
      <c r="J111" t="s">
        <v>756</v>
      </c>
      <c r="K111" t="s">
        <v>757</v>
      </c>
      <c r="L111" t="s">
        <v>758</v>
      </c>
      <c r="M111" t="s">
        <v>769</v>
      </c>
      <c r="N111" t="s">
        <v>213</v>
      </c>
      <c r="O111" t="s">
        <v>300</v>
      </c>
      <c r="P111" t="s">
        <v>624</v>
      </c>
      <c r="Q111" t="s">
        <v>663</v>
      </c>
      <c r="R111" t="s">
        <v>732</v>
      </c>
      <c r="S111">
        <v>0</v>
      </c>
      <c r="T111">
        <v>0</v>
      </c>
      <c r="U111">
        <v>0</v>
      </c>
      <c r="V111">
        <v>2888</v>
      </c>
      <c r="W111">
        <v>0</v>
      </c>
      <c r="X111">
        <v>0</v>
      </c>
      <c r="Y111">
        <v>0</v>
      </c>
      <c r="Z111">
        <v>0</v>
      </c>
      <c r="AA111" t="s">
        <v>760</v>
      </c>
      <c r="AB111">
        <v>0</v>
      </c>
      <c r="AC111" t="s">
        <v>762</v>
      </c>
      <c r="AD111" t="s">
        <v>760</v>
      </c>
      <c r="AE111">
        <v>0</v>
      </c>
      <c r="AF111">
        <v>1</v>
      </c>
      <c r="AG111">
        <v>0</v>
      </c>
      <c r="AH111">
        <v>0</v>
      </c>
      <c r="AI111">
        <v>0</v>
      </c>
      <c r="AJ111">
        <v>0</v>
      </c>
      <c r="AK111" t="s">
        <v>418</v>
      </c>
      <c r="AL111">
        <v>0</v>
      </c>
      <c r="AM111">
        <v>1</v>
      </c>
      <c r="AN111">
        <v>110</v>
      </c>
      <c r="AO111" t="s">
        <v>419</v>
      </c>
      <c r="AP111" t="s">
        <v>633</v>
      </c>
      <c r="AQ111" t="s">
        <v>421</v>
      </c>
      <c r="AR111" t="s">
        <v>634</v>
      </c>
      <c r="AS111" t="s">
        <v>423</v>
      </c>
      <c r="AT111" t="b">
        <v>0</v>
      </c>
    </row>
    <row r="112" spans="1:46" x14ac:dyDescent="0.25">
      <c r="A112" t="s">
        <v>767</v>
      </c>
      <c r="B112" t="s">
        <v>751</v>
      </c>
      <c r="C112" t="s">
        <v>752</v>
      </c>
      <c r="D112" t="s">
        <v>752</v>
      </c>
      <c r="E112" t="s">
        <v>416</v>
      </c>
      <c r="F112" t="s">
        <v>753</v>
      </c>
      <c r="G112" t="s">
        <v>752</v>
      </c>
      <c r="H112" t="s">
        <v>795</v>
      </c>
      <c r="I112" t="s">
        <v>796</v>
      </c>
      <c r="J112" t="s">
        <v>756</v>
      </c>
      <c r="K112" t="s">
        <v>757</v>
      </c>
      <c r="L112" t="s">
        <v>758</v>
      </c>
      <c r="M112" t="s">
        <v>770</v>
      </c>
      <c r="N112" t="s">
        <v>213</v>
      </c>
      <c r="O112" t="s">
        <v>300</v>
      </c>
      <c r="P112" t="s">
        <v>622</v>
      </c>
      <c r="Q112" t="s">
        <v>663</v>
      </c>
      <c r="R112" t="s">
        <v>732</v>
      </c>
      <c r="S112">
        <v>0</v>
      </c>
      <c r="T112">
        <v>0</v>
      </c>
      <c r="U112">
        <v>0</v>
      </c>
      <c r="V112">
        <v>25</v>
      </c>
      <c r="W112">
        <v>0</v>
      </c>
      <c r="X112">
        <v>0</v>
      </c>
      <c r="Y112">
        <v>0</v>
      </c>
      <c r="Z112">
        <v>0</v>
      </c>
      <c r="AA112" t="s">
        <v>760</v>
      </c>
      <c r="AB112">
        <v>0</v>
      </c>
      <c r="AC112" t="s">
        <v>762</v>
      </c>
      <c r="AD112" t="s">
        <v>760</v>
      </c>
      <c r="AE112">
        <v>0</v>
      </c>
      <c r="AF112">
        <v>1</v>
      </c>
      <c r="AG112">
        <v>0</v>
      </c>
      <c r="AH112">
        <v>0</v>
      </c>
      <c r="AI112">
        <v>0</v>
      </c>
      <c r="AJ112">
        <v>0</v>
      </c>
      <c r="AK112" t="s">
        <v>418</v>
      </c>
      <c r="AL112">
        <v>0</v>
      </c>
      <c r="AM112">
        <v>1</v>
      </c>
      <c r="AN112">
        <v>111</v>
      </c>
      <c r="AO112" t="s">
        <v>419</v>
      </c>
      <c r="AP112" t="s">
        <v>633</v>
      </c>
      <c r="AQ112" t="s">
        <v>421</v>
      </c>
      <c r="AR112" t="s">
        <v>634</v>
      </c>
      <c r="AS112" t="s">
        <v>423</v>
      </c>
      <c r="AT112" t="b">
        <v>0</v>
      </c>
    </row>
    <row r="113" spans="1:46" x14ac:dyDescent="0.25">
      <c r="A113" t="s">
        <v>767</v>
      </c>
      <c r="B113" t="s">
        <v>751</v>
      </c>
      <c r="C113" t="s">
        <v>752</v>
      </c>
      <c r="D113" t="s">
        <v>752</v>
      </c>
      <c r="E113" t="s">
        <v>416</v>
      </c>
      <c r="F113" t="s">
        <v>753</v>
      </c>
      <c r="G113" t="s">
        <v>752</v>
      </c>
      <c r="H113" t="s">
        <v>795</v>
      </c>
      <c r="I113" t="s">
        <v>796</v>
      </c>
      <c r="J113" t="s">
        <v>756</v>
      </c>
      <c r="K113" t="s">
        <v>757</v>
      </c>
      <c r="L113" t="s">
        <v>758</v>
      </c>
      <c r="M113" t="s">
        <v>771</v>
      </c>
      <c r="N113" t="s">
        <v>210</v>
      </c>
      <c r="O113" t="s">
        <v>302</v>
      </c>
      <c r="P113" t="s">
        <v>623</v>
      </c>
      <c r="Q113" t="s">
        <v>664</v>
      </c>
      <c r="R113" t="s">
        <v>732</v>
      </c>
      <c r="S113">
        <v>0</v>
      </c>
      <c r="T113">
        <v>0</v>
      </c>
      <c r="U113">
        <v>0</v>
      </c>
      <c r="V113">
        <v>8576.99</v>
      </c>
      <c r="W113">
        <v>0</v>
      </c>
      <c r="X113">
        <v>0</v>
      </c>
      <c r="Y113">
        <v>0</v>
      </c>
      <c r="Z113">
        <v>0</v>
      </c>
      <c r="AA113" t="s">
        <v>760</v>
      </c>
      <c r="AB113">
        <v>0</v>
      </c>
      <c r="AC113" t="s">
        <v>762</v>
      </c>
      <c r="AD113" t="s">
        <v>760</v>
      </c>
      <c r="AE113">
        <v>0</v>
      </c>
      <c r="AF113">
        <v>1</v>
      </c>
      <c r="AG113">
        <v>0</v>
      </c>
      <c r="AH113">
        <v>0</v>
      </c>
      <c r="AI113">
        <v>0</v>
      </c>
      <c r="AJ113">
        <v>0</v>
      </c>
      <c r="AK113" t="s">
        <v>418</v>
      </c>
      <c r="AL113">
        <v>0</v>
      </c>
      <c r="AM113">
        <v>1</v>
      </c>
      <c r="AN113">
        <v>112</v>
      </c>
      <c r="AO113" t="s">
        <v>419</v>
      </c>
      <c r="AP113" t="s">
        <v>633</v>
      </c>
      <c r="AQ113" t="s">
        <v>421</v>
      </c>
      <c r="AR113" t="s">
        <v>634</v>
      </c>
      <c r="AS113" t="s">
        <v>423</v>
      </c>
      <c r="AT113" t="b">
        <v>0</v>
      </c>
    </row>
    <row r="114" spans="1:46" x14ac:dyDescent="0.25">
      <c r="A114" t="s">
        <v>767</v>
      </c>
      <c r="B114" t="s">
        <v>751</v>
      </c>
      <c r="C114" t="s">
        <v>752</v>
      </c>
      <c r="D114" t="s">
        <v>752</v>
      </c>
      <c r="E114" t="s">
        <v>416</v>
      </c>
      <c r="F114" t="s">
        <v>753</v>
      </c>
      <c r="G114" t="s">
        <v>752</v>
      </c>
      <c r="H114" t="s">
        <v>795</v>
      </c>
      <c r="I114" t="s">
        <v>796</v>
      </c>
      <c r="J114" t="s">
        <v>756</v>
      </c>
      <c r="K114" t="s">
        <v>757</v>
      </c>
      <c r="L114" t="s">
        <v>758</v>
      </c>
      <c r="M114" t="s">
        <v>768</v>
      </c>
      <c r="N114" t="s">
        <v>210</v>
      </c>
      <c r="O114" t="s">
        <v>302</v>
      </c>
      <c r="P114" t="s">
        <v>621</v>
      </c>
      <c r="Q114" t="s">
        <v>664</v>
      </c>
      <c r="R114" t="s">
        <v>732</v>
      </c>
      <c r="S114">
        <v>0</v>
      </c>
      <c r="T114">
        <v>0</v>
      </c>
      <c r="U114">
        <v>0</v>
      </c>
      <c r="V114">
        <v>2439.5</v>
      </c>
      <c r="W114">
        <v>0</v>
      </c>
      <c r="X114">
        <v>0</v>
      </c>
      <c r="Y114">
        <v>0</v>
      </c>
      <c r="Z114">
        <v>0</v>
      </c>
      <c r="AA114" t="s">
        <v>760</v>
      </c>
      <c r="AB114">
        <v>0</v>
      </c>
      <c r="AC114" t="s">
        <v>762</v>
      </c>
      <c r="AD114" t="s">
        <v>760</v>
      </c>
      <c r="AE114">
        <v>0</v>
      </c>
      <c r="AF114">
        <v>1</v>
      </c>
      <c r="AG114">
        <v>0</v>
      </c>
      <c r="AH114">
        <v>0</v>
      </c>
      <c r="AI114">
        <v>0</v>
      </c>
      <c r="AJ114">
        <v>0</v>
      </c>
      <c r="AK114" t="s">
        <v>418</v>
      </c>
      <c r="AL114">
        <v>0</v>
      </c>
      <c r="AM114">
        <v>1</v>
      </c>
      <c r="AN114">
        <v>113</v>
      </c>
      <c r="AO114" t="s">
        <v>419</v>
      </c>
      <c r="AP114" t="s">
        <v>633</v>
      </c>
      <c r="AQ114" t="s">
        <v>421</v>
      </c>
      <c r="AR114" t="s">
        <v>634</v>
      </c>
      <c r="AS114" t="s">
        <v>423</v>
      </c>
      <c r="AT114" t="b">
        <v>0</v>
      </c>
    </row>
    <row r="115" spans="1:46" x14ac:dyDescent="0.25">
      <c r="A115" t="s">
        <v>767</v>
      </c>
      <c r="B115" t="s">
        <v>751</v>
      </c>
      <c r="C115" t="s">
        <v>752</v>
      </c>
      <c r="D115" t="s">
        <v>752</v>
      </c>
      <c r="E115" t="s">
        <v>416</v>
      </c>
      <c r="F115" t="s">
        <v>753</v>
      </c>
      <c r="G115" t="s">
        <v>752</v>
      </c>
      <c r="H115" t="s">
        <v>795</v>
      </c>
      <c r="I115" t="s">
        <v>796</v>
      </c>
      <c r="J115" t="s">
        <v>756</v>
      </c>
      <c r="K115" t="s">
        <v>757</v>
      </c>
      <c r="L115" t="s">
        <v>758</v>
      </c>
      <c r="M115" t="s">
        <v>769</v>
      </c>
      <c r="N115" t="s">
        <v>210</v>
      </c>
      <c r="O115" t="s">
        <v>302</v>
      </c>
      <c r="P115" t="s">
        <v>624</v>
      </c>
      <c r="Q115" t="s">
        <v>664</v>
      </c>
      <c r="R115" t="s">
        <v>732</v>
      </c>
      <c r="S115">
        <v>0</v>
      </c>
      <c r="T115">
        <v>0</v>
      </c>
      <c r="U115">
        <v>0</v>
      </c>
      <c r="V115">
        <v>2584</v>
      </c>
      <c r="W115">
        <v>0</v>
      </c>
      <c r="X115">
        <v>0</v>
      </c>
      <c r="Y115">
        <v>0</v>
      </c>
      <c r="Z115">
        <v>0</v>
      </c>
      <c r="AA115" t="s">
        <v>760</v>
      </c>
      <c r="AB115">
        <v>0</v>
      </c>
      <c r="AC115" t="s">
        <v>762</v>
      </c>
      <c r="AD115" t="s">
        <v>760</v>
      </c>
      <c r="AE115">
        <v>0</v>
      </c>
      <c r="AF115">
        <v>1</v>
      </c>
      <c r="AG115">
        <v>0</v>
      </c>
      <c r="AH115">
        <v>0</v>
      </c>
      <c r="AI115">
        <v>0</v>
      </c>
      <c r="AJ115">
        <v>0</v>
      </c>
      <c r="AK115" t="s">
        <v>418</v>
      </c>
      <c r="AL115">
        <v>0</v>
      </c>
      <c r="AM115">
        <v>1</v>
      </c>
      <c r="AN115">
        <v>114</v>
      </c>
      <c r="AO115" t="s">
        <v>419</v>
      </c>
      <c r="AP115" t="s">
        <v>633</v>
      </c>
      <c r="AQ115" t="s">
        <v>421</v>
      </c>
      <c r="AR115" t="s">
        <v>634</v>
      </c>
      <c r="AS115" t="s">
        <v>423</v>
      </c>
      <c r="AT115" t="b">
        <v>0</v>
      </c>
    </row>
    <row r="116" spans="1:46" x14ac:dyDescent="0.25">
      <c r="A116" t="s">
        <v>767</v>
      </c>
      <c r="B116" t="s">
        <v>751</v>
      </c>
      <c r="C116" t="s">
        <v>752</v>
      </c>
      <c r="D116" t="s">
        <v>752</v>
      </c>
      <c r="E116" t="s">
        <v>416</v>
      </c>
      <c r="F116" t="s">
        <v>753</v>
      </c>
      <c r="G116" t="s">
        <v>752</v>
      </c>
      <c r="H116" t="s">
        <v>795</v>
      </c>
      <c r="I116" t="s">
        <v>796</v>
      </c>
      <c r="J116" t="s">
        <v>756</v>
      </c>
      <c r="K116" t="s">
        <v>757</v>
      </c>
      <c r="L116" t="s">
        <v>758</v>
      </c>
      <c r="M116" t="s">
        <v>770</v>
      </c>
      <c r="N116" t="s">
        <v>210</v>
      </c>
      <c r="O116" t="s">
        <v>302</v>
      </c>
      <c r="P116" t="s">
        <v>622</v>
      </c>
      <c r="Q116" t="s">
        <v>664</v>
      </c>
      <c r="R116" t="s">
        <v>732</v>
      </c>
      <c r="S116">
        <v>0</v>
      </c>
      <c r="T116">
        <v>0</v>
      </c>
      <c r="U116">
        <v>0</v>
      </c>
      <c r="V116">
        <v>25</v>
      </c>
      <c r="W116">
        <v>0</v>
      </c>
      <c r="X116">
        <v>0</v>
      </c>
      <c r="Y116">
        <v>0</v>
      </c>
      <c r="Z116">
        <v>0</v>
      </c>
      <c r="AA116" t="s">
        <v>760</v>
      </c>
      <c r="AB116">
        <v>0</v>
      </c>
      <c r="AC116" t="s">
        <v>762</v>
      </c>
      <c r="AD116" t="s">
        <v>760</v>
      </c>
      <c r="AE116">
        <v>0</v>
      </c>
      <c r="AF116">
        <v>1</v>
      </c>
      <c r="AG116">
        <v>0</v>
      </c>
      <c r="AH116">
        <v>0</v>
      </c>
      <c r="AI116">
        <v>0</v>
      </c>
      <c r="AJ116">
        <v>0</v>
      </c>
      <c r="AK116" t="s">
        <v>418</v>
      </c>
      <c r="AL116">
        <v>0</v>
      </c>
      <c r="AM116">
        <v>1</v>
      </c>
      <c r="AN116">
        <v>115</v>
      </c>
      <c r="AO116" t="s">
        <v>419</v>
      </c>
      <c r="AP116" t="s">
        <v>633</v>
      </c>
      <c r="AQ116" t="s">
        <v>421</v>
      </c>
      <c r="AR116" t="s">
        <v>634</v>
      </c>
      <c r="AS116" t="s">
        <v>423</v>
      </c>
      <c r="AT116" t="b">
        <v>0</v>
      </c>
    </row>
    <row r="117" spans="1:46" x14ac:dyDescent="0.25">
      <c r="A117" t="s">
        <v>767</v>
      </c>
      <c r="B117" t="s">
        <v>751</v>
      </c>
      <c r="C117" t="s">
        <v>752</v>
      </c>
      <c r="D117" t="s">
        <v>752</v>
      </c>
      <c r="E117" t="s">
        <v>416</v>
      </c>
      <c r="F117" t="s">
        <v>753</v>
      </c>
      <c r="G117" t="s">
        <v>752</v>
      </c>
      <c r="H117" t="s">
        <v>795</v>
      </c>
      <c r="I117" t="s">
        <v>796</v>
      </c>
      <c r="J117" t="s">
        <v>756</v>
      </c>
      <c r="K117" t="s">
        <v>757</v>
      </c>
      <c r="L117" t="s">
        <v>758</v>
      </c>
      <c r="M117" t="s">
        <v>768</v>
      </c>
      <c r="N117" t="s">
        <v>269</v>
      </c>
      <c r="O117" t="s">
        <v>308</v>
      </c>
      <c r="P117" t="s">
        <v>621</v>
      </c>
      <c r="Q117" t="s">
        <v>665</v>
      </c>
      <c r="R117" t="s">
        <v>732</v>
      </c>
      <c r="S117">
        <v>0</v>
      </c>
      <c r="T117">
        <v>0</v>
      </c>
      <c r="U117">
        <v>0</v>
      </c>
      <c r="V117">
        <v>746.2</v>
      </c>
      <c r="W117">
        <v>0</v>
      </c>
      <c r="X117">
        <v>0</v>
      </c>
      <c r="Y117">
        <v>0</v>
      </c>
      <c r="Z117">
        <v>0</v>
      </c>
      <c r="AA117" t="s">
        <v>760</v>
      </c>
      <c r="AB117">
        <v>0</v>
      </c>
      <c r="AC117" t="s">
        <v>762</v>
      </c>
      <c r="AD117" t="s">
        <v>760</v>
      </c>
      <c r="AE117">
        <v>0</v>
      </c>
      <c r="AF117">
        <v>1</v>
      </c>
      <c r="AG117">
        <v>0</v>
      </c>
      <c r="AH117">
        <v>0</v>
      </c>
      <c r="AI117">
        <v>0</v>
      </c>
      <c r="AJ117">
        <v>0</v>
      </c>
      <c r="AK117" t="s">
        <v>418</v>
      </c>
      <c r="AL117">
        <v>0</v>
      </c>
      <c r="AM117">
        <v>1</v>
      </c>
      <c r="AN117">
        <v>116</v>
      </c>
      <c r="AO117" t="s">
        <v>419</v>
      </c>
      <c r="AP117" t="s">
        <v>633</v>
      </c>
      <c r="AQ117" t="s">
        <v>421</v>
      </c>
      <c r="AR117" t="s">
        <v>634</v>
      </c>
      <c r="AS117" t="s">
        <v>423</v>
      </c>
      <c r="AT117" t="b">
        <v>0</v>
      </c>
    </row>
    <row r="118" spans="1:46" x14ac:dyDescent="0.25">
      <c r="A118" t="s">
        <v>767</v>
      </c>
      <c r="B118" t="s">
        <v>751</v>
      </c>
      <c r="C118" t="s">
        <v>752</v>
      </c>
      <c r="D118" t="s">
        <v>752</v>
      </c>
      <c r="E118" t="s">
        <v>416</v>
      </c>
      <c r="F118" t="s">
        <v>753</v>
      </c>
      <c r="G118" t="s">
        <v>752</v>
      </c>
      <c r="H118" t="s">
        <v>795</v>
      </c>
      <c r="I118" t="s">
        <v>796</v>
      </c>
      <c r="J118" t="s">
        <v>756</v>
      </c>
      <c r="K118" t="s">
        <v>757</v>
      </c>
      <c r="L118" t="s">
        <v>758</v>
      </c>
      <c r="M118" t="s">
        <v>769</v>
      </c>
      <c r="N118" t="s">
        <v>269</v>
      </c>
      <c r="O118" t="s">
        <v>308</v>
      </c>
      <c r="P118" t="s">
        <v>624</v>
      </c>
      <c r="Q118" t="s">
        <v>665</v>
      </c>
      <c r="R118" t="s">
        <v>732</v>
      </c>
      <c r="S118">
        <v>0</v>
      </c>
      <c r="T118">
        <v>0</v>
      </c>
      <c r="U118">
        <v>0</v>
      </c>
      <c r="V118">
        <v>790.4</v>
      </c>
      <c r="W118">
        <v>0</v>
      </c>
      <c r="X118">
        <v>0</v>
      </c>
      <c r="Y118">
        <v>0</v>
      </c>
      <c r="Z118">
        <v>0</v>
      </c>
      <c r="AA118" t="s">
        <v>760</v>
      </c>
      <c r="AB118">
        <v>0</v>
      </c>
      <c r="AC118" t="s">
        <v>762</v>
      </c>
      <c r="AD118" t="s">
        <v>760</v>
      </c>
      <c r="AE118">
        <v>0</v>
      </c>
      <c r="AF118">
        <v>1</v>
      </c>
      <c r="AG118">
        <v>0</v>
      </c>
      <c r="AH118">
        <v>0</v>
      </c>
      <c r="AI118">
        <v>0</v>
      </c>
      <c r="AJ118">
        <v>0</v>
      </c>
      <c r="AK118" t="s">
        <v>418</v>
      </c>
      <c r="AL118">
        <v>0</v>
      </c>
      <c r="AM118">
        <v>1</v>
      </c>
      <c r="AN118">
        <v>117</v>
      </c>
      <c r="AO118" t="s">
        <v>419</v>
      </c>
      <c r="AP118" t="s">
        <v>633</v>
      </c>
      <c r="AQ118" t="s">
        <v>421</v>
      </c>
      <c r="AR118" t="s">
        <v>634</v>
      </c>
      <c r="AS118" t="s">
        <v>423</v>
      </c>
      <c r="AT118" t="b">
        <v>0</v>
      </c>
    </row>
    <row r="119" spans="1:46" x14ac:dyDescent="0.25">
      <c r="A119" t="s">
        <v>767</v>
      </c>
      <c r="B119" t="s">
        <v>751</v>
      </c>
      <c r="C119" t="s">
        <v>752</v>
      </c>
      <c r="D119" t="s">
        <v>752</v>
      </c>
      <c r="E119" t="s">
        <v>416</v>
      </c>
      <c r="F119" t="s">
        <v>753</v>
      </c>
      <c r="G119" t="s">
        <v>752</v>
      </c>
      <c r="H119" t="s">
        <v>795</v>
      </c>
      <c r="I119" t="s">
        <v>796</v>
      </c>
      <c r="J119" t="s">
        <v>756</v>
      </c>
      <c r="K119" t="s">
        <v>757</v>
      </c>
      <c r="L119" t="s">
        <v>758</v>
      </c>
      <c r="M119" t="s">
        <v>770</v>
      </c>
      <c r="N119" t="s">
        <v>269</v>
      </c>
      <c r="O119" t="s">
        <v>308</v>
      </c>
      <c r="P119" t="s">
        <v>622</v>
      </c>
      <c r="Q119" t="s">
        <v>665</v>
      </c>
      <c r="R119" t="s">
        <v>732</v>
      </c>
      <c r="S119">
        <v>0</v>
      </c>
      <c r="T119">
        <v>0</v>
      </c>
      <c r="U119">
        <v>0</v>
      </c>
      <c r="V119">
        <v>25</v>
      </c>
      <c r="W119">
        <v>0</v>
      </c>
      <c r="X119">
        <v>0</v>
      </c>
      <c r="Y119">
        <v>0</v>
      </c>
      <c r="Z119">
        <v>0</v>
      </c>
      <c r="AA119" t="s">
        <v>760</v>
      </c>
      <c r="AB119">
        <v>0</v>
      </c>
      <c r="AC119" t="s">
        <v>762</v>
      </c>
      <c r="AD119" t="s">
        <v>760</v>
      </c>
      <c r="AE119">
        <v>0</v>
      </c>
      <c r="AF119">
        <v>1</v>
      </c>
      <c r="AG119">
        <v>0</v>
      </c>
      <c r="AH119">
        <v>0</v>
      </c>
      <c r="AI119">
        <v>0</v>
      </c>
      <c r="AJ119">
        <v>0</v>
      </c>
      <c r="AK119" t="s">
        <v>418</v>
      </c>
      <c r="AL119">
        <v>0</v>
      </c>
      <c r="AM119">
        <v>1</v>
      </c>
      <c r="AN119">
        <v>118</v>
      </c>
      <c r="AO119" t="s">
        <v>419</v>
      </c>
      <c r="AP119" t="s">
        <v>633</v>
      </c>
      <c r="AQ119" t="s">
        <v>421</v>
      </c>
      <c r="AR119" t="s">
        <v>634</v>
      </c>
      <c r="AS119" t="s">
        <v>423</v>
      </c>
      <c r="AT119" t="b">
        <v>0</v>
      </c>
    </row>
    <row r="120" spans="1:46" x14ac:dyDescent="0.25">
      <c r="A120" t="s">
        <v>767</v>
      </c>
      <c r="B120" t="s">
        <v>751</v>
      </c>
      <c r="C120" t="s">
        <v>752</v>
      </c>
      <c r="D120" t="s">
        <v>752</v>
      </c>
      <c r="E120" t="s">
        <v>416</v>
      </c>
      <c r="F120" t="s">
        <v>753</v>
      </c>
      <c r="G120" t="s">
        <v>752</v>
      </c>
      <c r="H120" t="s">
        <v>795</v>
      </c>
      <c r="I120" t="s">
        <v>796</v>
      </c>
      <c r="J120" t="s">
        <v>756</v>
      </c>
      <c r="K120" t="s">
        <v>757</v>
      </c>
      <c r="L120" t="s">
        <v>758</v>
      </c>
      <c r="M120" t="s">
        <v>768</v>
      </c>
      <c r="N120" t="s">
        <v>270</v>
      </c>
      <c r="O120" t="s">
        <v>308</v>
      </c>
      <c r="P120" t="s">
        <v>621</v>
      </c>
      <c r="Q120" t="s">
        <v>666</v>
      </c>
      <c r="R120" t="s">
        <v>732</v>
      </c>
      <c r="S120">
        <v>0</v>
      </c>
      <c r="T120">
        <v>0</v>
      </c>
      <c r="U120">
        <v>0</v>
      </c>
      <c r="V120">
        <v>746.2</v>
      </c>
      <c r="W120">
        <v>0</v>
      </c>
      <c r="X120">
        <v>0</v>
      </c>
      <c r="Y120">
        <v>0</v>
      </c>
      <c r="Z120">
        <v>0</v>
      </c>
      <c r="AA120" t="s">
        <v>760</v>
      </c>
      <c r="AB120">
        <v>0</v>
      </c>
      <c r="AC120" t="s">
        <v>762</v>
      </c>
      <c r="AD120" t="s">
        <v>760</v>
      </c>
      <c r="AE120">
        <v>0</v>
      </c>
      <c r="AF120">
        <v>1</v>
      </c>
      <c r="AG120">
        <v>0</v>
      </c>
      <c r="AH120">
        <v>0</v>
      </c>
      <c r="AI120">
        <v>0</v>
      </c>
      <c r="AJ120">
        <v>0</v>
      </c>
      <c r="AK120" t="s">
        <v>418</v>
      </c>
      <c r="AL120">
        <v>0</v>
      </c>
      <c r="AM120">
        <v>1</v>
      </c>
      <c r="AN120">
        <v>119</v>
      </c>
      <c r="AO120" t="s">
        <v>419</v>
      </c>
      <c r="AP120" t="s">
        <v>633</v>
      </c>
      <c r="AQ120" t="s">
        <v>421</v>
      </c>
      <c r="AR120" t="s">
        <v>634</v>
      </c>
      <c r="AS120" t="s">
        <v>423</v>
      </c>
      <c r="AT120" t="b">
        <v>0</v>
      </c>
    </row>
    <row r="121" spans="1:46" x14ac:dyDescent="0.25">
      <c r="A121" t="s">
        <v>767</v>
      </c>
      <c r="B121" t="s">
        <v>751</v>
      </c>
      <c r="C121" t="s">
        <v>752</v>
      </c>
      <c r="D121" t="s">
        <v>752</v>
      </c>
      <c r="E121" t="s">
        <v>416</v>
      </c>
      <c r="F121" t="s">
        <v>753</v>
      </c>
      <c r="G121" t="s">
        <v>752</v>
      </c>
      <c r="H121" t="s">
        <v>795</v>
      </c>
      <c r="I121" t="s">
        <v>796</v>
      </c>
      <c r="J121" t="s">
        <v>756</v>
      </c>
      <c r="K121" t="s">
        <v>757</v>
      </c>
      <c r="L121" t="s">
        <v>758</v>
      </c>
      <c r="M121" t="s">
        <v>769</v>
      </c>
      <c r="N121" t="s">
        <v>270</v>
      </c>
      <c r="O121" t="s">
        <v>308</v>
      </c>
      <c r="P121" t="s">
        <v>624</v>
      </c>
      <c r="Q121" t="s">
        <v>666</v>
      </c>
      <c r="R121" t="s">
        <v>732</v>
      </c>
      <c r="S121">
        <v>0</v>
      </c>
      <c r="T121">
        <v>0</v>
      </c>
      <c r="U121">
        <v>0</v>
      </c>
      <c r="V121">
        <v>790.4</v>
      </c>
      <c r="W121">
        <v>0</v>
      </c>
      <c r="X121">
        <v>0</v>
      </c>
      <c r="Y121">
        <v>0</v>
      </c>
      <c r="Z121">
        <v>0</v>
      </c>
      <c r="AA121" t="s">
        <v>760</v>
      </c>
      <c r="AB121">
        <v>0</v>
      </c>
      <c r="AC121" t="s">
        <v>762</v>
      </c>
      <c r="AD121" t="s">
        <v>760</v>
      </c>
      <c r="AE121">
        <v>0</v>
      </c>
      <c r="AF121">
        <v>1</v>
      </c>
      <c r="AG121">
        <v>0</v>
      </c>
      <c r="AH121">
        <v>0</v>
      </c>
      <c r="AI121">
        <v>0</v>
      </c>
      <c r="AJ121">
        <v>0</v>
      </c>
      <c r="AK121" t="s">
        <v>418</v>
      </c>
      <c r="AL121">
        <v>0</v>
      </c>
      <c r="AM121">
        <v>1</v>
      </c>
      <c r="AN121">
        <v>120</v>
      </c>
      <c r="AO121" t="s">
        <v>419</v>
      </c>
      <c r="AP121" t="s">
        <v>633</v>
      </c>
      <c r="AQ121" t="s">
        <v>421</v>
      </c>
      <c r="AR121" t="s">
        <v>634</v>
      </c>
      <c r="AS121" t="s">
        <v>423</v>
      </c>
      <c r="AT121" t="b">
        <v>0</v>
      </c>
    </row>
    <row r="122" spans="1:46" x14ac:dyDescent="0.25">
      <c r="A122" t="s">
        <v>767</v>
      </c>
      <c r="B122" t="s">
        <v>751</v>
      </c>
      <c r="C122" t="s">
        <v>752</v>
      </c>
      <c r="D122" t="s">
        <v>752</v>
      </c>
      <c r="E122" t="s">
        <v>416</v>
      </c>
      <c r="F122" t="s">
        <v>753</v>
      </c>
      <c r="G122" t="s">
        <v>752</v>
      </c>
      <c r="H122" t="s">
        <v>795</v>
      </c>
      <c r="I122" t="s">
        <v>796</v>
      </c>
      <c r="J122" t="s">
        <v>756</v>
      </c>
      <c r="K122" t="s">
        <v>757</v>
      </c>
      <c r="L122" t="s">
        <v>758</v>
      </c>
      <c r="M122" t="s">
        <v>770</v>
      </c>
      <c r="N122" t="s">
        <v>270</v>
      </c>
      <c r="O122" t="s">
        <v>308</v>
      </c>
      <c r="P122" t="s">
        <v>622</v>
      </c>
      <c r="Q122" t="s">
        <v>666</v>
      </c>
      <c r="R122" t="s">
        <v>732</v>
      </c>
      <c r="S122">
        <v>0</v>
      </c>
      <c r="T122">
        <v>0</v>
      </c>
      <c r="U122">
        <v>0</v>
      </c>
      <c r="V122">
        <v>25</v>
      </c>
      <c r="W122">
        <v>0</v>
      </c>
      <c r="X122">
        <v>0</v>
      </c>
      <c r="Y122">
        <v>0</v>
      </c>
      <c r="Z122">
        <v>0</v>
      </c>
      <c r="AA122" t="s">
        <v>760</v>
      </c>
      <c r="AB122">
        <v>0</v>
      </c>
      <c r="AC122" t="s">
        <v>762</v>
      </c>
      <c r="AD122" t="s">
        <v>760</v>
      </c>
      <c r="AE122">
        <v>0</v>
      </c>
      <c r="AF122">
        <v>1</v>
      </c>
      <c r="AG122">
        <v>0</v>
      </c>
      <c r="AH122">
        <v>0</v>
      </c>
      <c r="AI122">
        <v>0</v>
      </c>
      <c r="AJ122">
        <v>0</v>
      </c>
      <c r="AK122" t="s">
        <v>418</v>
      </c>
      <c r="AL122">
        <v>0</v>
      </c>
      <c r="AM122">
        <v>1</v>
      </c>
      <c r="AN122">
        <v>121</v>
      </c>
      <c r="AO122" t="s">
        <v>419</v>
      </c>
      <c r="AP122" t="s">
        <v>633</v>
      </c>
      <c r="AQ122" t="s">
        <v>421</v>
      </c>
      <c r="AR122" t="s">
        <v>634</v>
      </c>
      <c r="AS122" t="s">
        <v>423</v>
      </c>
      <c r="AT122" t="b">
        <v>0</v>
      </c>
    </row>
    <row r="123" spans="1:46" x14ac:dyDescent="0.25">
      <c r="A123" t="s">
        <v>767</v>
      </c>
      <c r="B123" t="s">
        <v>751</v>
      </c>
      <c r="C123" t="s">
        <v>752</v>
      </c>
      <c r="D123" t="s">
        <v>752</v>
      </c>
      <c r="E123" t="s">
        <v>416</v>
      </c>
      <c r="F123" t="s">
        <v>753</v>
      </c>
      <c r="G123" t="s">
        <v>752</v>
      </c>
      <c r="H123" t="s">
        <v>795</v>
      </c>
      <c r="I123" t="s">
        <v>796</v>
      </c>
      <c r="J123" t="s">
        <v>756</v>
      </c>
      <c r="K123" t="s">
        <v>757</v>
      </c>
      <c r="L123" t="s">
        <v>758</v>
      </c>
      <c r="M123" t="s">
        <v>768</v>
      </c>
      <c r="N123" t="s">
        <v>268</v>
      </c>
      <c r="O123" t="s">
        <v>308</v>
      </c>
      <c r="P123" t="s">
        <v>621</v>
      </c>
      <c r="Q123" t="s">
        <v>667</v>
      </c>
      <c r="R123" t="s">
        <v>732</v>
      </c>
      <c r="S123">
        <v>0</v>
      </c>
      <c r="T123">
        <v>0</v>
      </c>
      <c r="U123">
        <v>0</v>
      </c>
      <c r="V123">
        <v>746.2</v>
      </c>
      <c r="W123">
        <v>0</v>
      </c>
      <c r="X123">
        <v>0</v>
      </c>
      <c r="Y123">
        <v>0</v>
      </c>
      <c r="Z123">
        <v>0</v>
      </c>
      <c r="AA123" t="s">
        <v>760</v>
      </c>
      <c r="AB123">
        <v>0</v>
      </c>
      <c r="AC123" t="s">
        <v>762</v>
      </c>
      <c r="AD123" t="s">
        <v>760</v>
      </c>
      <c r="AE123">
        <v>0</v>
      </c>
      <c r="AF123">
        <v>1</v>
      </c>
      <c r="AG123">
        <v>0</v>
      </c>
      <c r="AH123">
        <v>0</v>
      </c>
      <c r="AI123">
        <v>0</v>
      </c>
      <c r="AJ123">
        <v>0</v>
      </c>
      <c r="AK123" t="s">
        <v>418</v>
      </c>
      <c r="AL123">
        <v>0</v>
      </c>
      <c r="AM123">
        <v>1</v>
      </c>
      <c r="AN123">
        <v>122</v>
      </c>
      <c r="AO123" t="s">
        <v>419</v>
      </c>
      <c r="AP123" t="s">
        <v>633</v>
      </c>
      <c r="AQ123" t="s">
        <v>421</v>
      </c>
      <c r="AR123" t="s">
        <v>634</v>
      </c>
      <c r="AS123" t="s">
        <v>423</v>
      </c>
      <c r="AT123" t="b">
        <v>0</v>
      </c>
    </row>
    <row r="124" spans="1:46" x14ac:dyDescent="0.25">
      <c r="A124" t="s">
        <v>767</v>
      </c>
      <c r="B124" t="s">
        <v>751</v>
      </c>
      <c r="C124" t="s">
        <v>752</v>
      </c>
      <c r="D124" t="s">
        <v>752</v>
      </c>
      <c r="E124" t="s">
        <v>416</v>
      </c>
      <c r="F124" t="s">
        <v>753</v>
      </c>
      <c r="G124" t="s">
        <v>752</v>
      </c>
      <c r="H124" t="s">
        <v>795</v>
      </c>
      <c r="I124" t="s">
        <v>796</v>
      </c>
      <c r="J124" t="s">
        <v>756</v>
      </c>
      <c r="K124" t="s">
        <v>757</v>
      </c>
      <c r="L124" t="s">
        <v>758</v>
      </c>
      <c r="M124" t="s">
        <v>769</v>
      </c>
      <c r="N124" t="s">
        <v>268</v>
      </c>
      <c r="O124" t="s">
        <v>308</v>
      </c>
      <c r="P124" t="s">
        <v>624</v>
      </c>
      <c r="Q124" t="s">
        <v>667</v>
      </c>
      <c r="R124" t="s">
        <v>732</v>
      </c>
      <c r="S124">
        <v>0</v>
      </c>
      <c r="T124">
        <v>0</v>
      </c>
      <c r="U124">
        <v>0</v>
      </c>
      <c r="V124">
        <v>790.4</v>
      </c>
      <c r="W124">
        <v>0</v>
      </c>
      <c r="X124">
        <v>0</v>
      </c>
      <c r="Y124">
        <v>0</v>
      </c>
      <c r="Z124">
        <v>0</v>
      </c>
      <c r="AA124" t="s">
        <v>760</v>
      </c>
      <c r="AB124">
        <v>0</v>
      </c>
      <c r="AC124" t="s">
        <v>762</v>
      </c>
      <c r="AD124" t="s">
        <v>760</v>
      </c>
      <c r="AE124">
        <v>0</v>
      </c>
      <c r="AF124">
        <v>1</v>
      </c>
      <c r="AG124">
        <v>0</v>
      </c>
      <c r="AH124">
        <v>0</v>
      </c>
      <c r="AI124">
        <v>0</v>
      </c>
      <c r="AJ124">
        <v>0</v>
      </c>
      <c r="AK124" t="s">
        <v>418</v>
      </c>
      <c r="AL124">
        <v>0</v>
      </c>
      <c r="AM124">
        <v>1</v>
      </c>
      <c r="AN124">
        <v>123</v>
      </c>
      <c r="AO124" t="s">
        <v>419</v>
      </c>
      <c r="AP124" t="s">
        <v>633</v>
      </c>
      <c r="AQ124" t="s">
        <v>421</v>
      </c>
      <c r="AR124" t="s">
        <v>634</v>
      </c>
      <c r="AS124" t="s">
        <v>423</v>
      </c>
      <c r="AT124" t="b">
        <v>0</v>
      </c>
    </row>
    <row r="125" spans="1:46" x14ac:dyDescent="0.25">
      <c r="A125" t="s">
        <v>767</v>
      </c>
      <c r="B125" t="s">
        <v>751</v>
      </c>
      <c r="C125" t="s">
        <v>752</v>
      </c>
      <c r="D125" t="s">
        <v>752</v>
      </c>
      <c r="E125" t="s">
        <v>416</v>
      </c>
      <c r="F125" t="s">
        <v>753</v>
      </c>
      <c r="G125" t="s">
        <v>752</v>
      </c>
      <c r="H125" t="s">
        <v>795</v>
      </c>
      <c r="I125" t="s">
        <v>796</v>
      </c>
      <c r="J125" t="s">
        <v>756</v>
      </c>
      <c r="K125" t="s">
        <v>757</v>
      </c>
      <c r="L125" t="s">
        <v>758</v>
      </c>
      <c r="M125" t="s">
        <v>770</v>
      </c>
      <c r="N125" t="s">
        <v>268</v>
      </c>
      <c r="O125" t="s">
        <v>308</v>
      </c>
      <c r="P125" t="s">
        <v>622</v>
      </c>
      <c r="Q125" t="s">
        <v>667</v>
      </c>
      <c r="R125" t="s">
        <v>732</v>
      </c>
      <c r="S125">
        <v>0</v>
      </c>
      <c r="T125">
        <v>0</v>
      </c>
      <c r="U125">
        <v>0</v>
      </c>
      <c r="V125">
        <v>25</v>
      </c>
      <c r="W125">
        <v>0</v>
      </c>
      <c r="X125">
        <v>0</v>
      </c>
      <c r="Y125">
        <v>0</v>
      </c>
      <c r="Z125">
        <v>0</v>
      </c>
      <c r="AA125" t="s">
        <v>760</v>
      </c>
      <c r="AB125">
        <v>0</v>
      </c>
      <c r="AC125" t="s">
        <v>762</v>
      </c>
      <c r="AD125" t="s">
        <v>760</v>
      </c>
      <c r="AE125">
        <v>0</v>
      </c>
      <c r="AF125">
        <v>1</v>
      </c>
      <c r="AG125">
        <v>0</v>
      </c>
      <c r="AH125">
        <v>0</v>
      </c>
      <c r="AI125">
        <v>0</v>
      </c>
      <c r="AJ125">
        <v>0</v>
      </c>
      <c r="AK125" t="s">
        <v>418</v>
      </c>
      <c r="AL125">
        <v>0</v>
      </c>
      <c r="AM125">
        <v>1</v>
      </c>
      <c r="AN125">
        <v>124</v>
      </c>
      <c r="AO125" t="s">
        <v>419</v>
      </c>
      <c r="AP125" t="s">
        <v>633</v>
      </c>
      <c r="AQ125" t="s">
        <v>421</v>
      </c>
      <c r="AR125" t="s">
        <v>634</v>
      </c>
      <c r="AS125" t="s">
        <v>423</v>
      </c>
      <c r="AT125" t="b">
        <v>0</v>
      </c>
    </row>
    <row r="126" spans="1:46" x14ac:dyDescent="0.25">
      <c r="A126" t="s">
        <v>767</v>
      </c>
      <c r="B126" t="s">
        <v>751</v>
      </c>
      <c r="C126" t="s">
        <v>752</v>
      </c>
      <c r="D126" t="s">
        <v>752</v>
      </c>
      <c r="E126" t="s">
        <v>416</v>
      </c>
      <c r="F126" t="s">
        <v>753</v>
      </c>
      <c r="G126" t="s">
        <v>752</v>
      </c>
      <c r="H126" t="s">
        <v>795</v>
      </c>
      <c r="I126" t="s">
        <v>796</v>
      </c>
      <c r="J126" t="s">
        <v>756</v>
      </c>
      <c r="K126" t="s">
        <v>757</v>
      </c>
      <c r="L126" t="s">
        <v>758</v>
      </c>
      <c r="M126" t="s">
        <v>768</v>
      </c>
      <c r="N126" t="s">
        <v>271</v>
      </c>
      <c r="O126" t="s">
        <v>308</v>
      </c>
      <c r="P126" t="s">
        <v>621</v>
      </c>
      <c r="Q126" t="s">
        <v>668</v>
      </c>
      <c r="R126" t="s">
        <v>732</v>
      </c>
      <c r="S126">
        <v>0</v>
      </c>
      <c r="T126">
        <v>0</v>
      </c>
      <c r="U126">
        <v>0</v>
      </c>
      <c r="V126">
        <v>746.2</v>
      </c>
      <c r="W126">
        <v>0</v>
      </c>
      <c r="X126">
        <v>0</v>
      </c>
      <c r="Y126">
        <v>0</v>
      </c>
      <c r="Z126">
        <v>0</v>
      </c>
      <c r="AA126" t="s">
        <v>760</v>
      </c>
      <c r="AB126">
        <v>0</v>
      </c>
      <c r="AC126" t="s">
        <v>762</v>
      </c>
      <c r="AD126" t="s">
        <v>760</v>
      </c>
      <c r="AE126">
        <v>0</v>
      </c>
      <c r="AF126">
        <v>1</v>
      </c>
      <c r="AG126">
        <v>0</v>
      </c>
      <c r="AH126">
        <v>0</v>
      </c>
      <c r="AI126">
        <v>0</v>
      </c>
      <c r="AJ126">
        <v>0</v>
      </c>
      <c r="AK126" t="s">
        <v>418</v>
      </c>
      <c r="AL126">
        <v>0</v>
      </c>
      <c r="AM126">
        <v>1</v>
      </c>
      <c r="AN126">
        <v>125</v>
      </c>
      <c r="AO126" t="s">
        <v>419</v>
      </c>
      <c r="AP126" t="s">
        <v>633</v>
      </c>
      <c r="AQ126" t="s">
        <v>421</v>
      </c>
      <c r="AR126" t="s">
        <v>634</v>
      </c>
      <c r="AS126" t="s">
        <v>423</v>
      </c>
      <c r="AT126" t="b">
        <v>0</v>
      </c>
    </row>
    <row r="127" spans="1:46" x14ac:dyDescent="0.25">
      <c r="A127" t="s">
        <v>767</v>
      </c>
      <c r="B127" t="s">
        <v>751</v>
      </c>
      <c r="C127" t="s">
        <v>752</v>
      </c>
      <c r="D127" t="s">
        <v>752</v>
      </c>
      <c r="E127" t="s">
        <v>416</v>
      </c>
      <c r="F127" t="s">
        <v>753</v>
      </c>
      <c r="G127" t="s">
        <v>752</v>
      </c>
      <c r="H127" t="s">
        <v>795</v>
      </c>
      <c r="I127" t="s">
        <v>796</v>
      </c>
      <c r="J127" t="s">
        <v>756</v>
      </c>
      <c r="K127" t="s">
        <v>757</v>
      </c>
      <c r="L127" t="s">
        <v>758</v>
      </c>
      <c r="M127" t="s">
        <v>769</v>
      </c>
      <c r="N127" t="s">
        <v>271</v>
      </c>
      <c r="O127" t="s">
        <v>308</v>
      </c>
      <c r="P127" t="s">
        <v>624</v>
      </c>
      <c r="Q127" t="s">
        <v>668</v>
      </c>
      <c r="R127" t="s">
        <v>732</v>
      </c>
      <c r="S127">
        <v>0</v>
      </c>
      <c r="T127">
        <v>0</v>
      </c>
      <c r="U127">
        <v>0</v>
      </c>
      <c r="V127">
        <v>790.4</v>
      </c>
      <c r="W127">
        <v>0</v>
      </c>
      <c r="X127">
        <v>0</v>
      </c>
      <c r="Y127">
        <v>0</v>
      </c>
      <c r="Z127">
        <v>0</v>
      </c>
      <c r="AA127" t="s">
        <v>760</v>
      </c>
      <c r="AB127">
        <v>0</v>
      </c>
      <c r="AC127" t="s">
        <v>762</v>
      </c>
      <c r="AD127" t="s">
        <v>760</v>
      </c>
      <c r="AE127">
        <v>0</v>
      </c>
      <c r="AF127">
        <v>1</v>
      </c>
      <c r="AG127">
        <v>0</v>
      </c>
      <c r="AH127">
        <v>0</v>
      </c>
      <c r="AI127">
        <v>0</v>
      </c>
      <c r="AJ127">
        <v>0</v>
      </c>
      <c r="AK127" t="s">
        <v>418</v>
      </c>
      <c r="AL127">
        <v>0</v>
      </c>
      <c r="AM127">
        <v>1</v>
      </c>
      <c r="AN127">
        <v>126</v>
      </c>
      <c r="AO127" t="s">
        <v>419</v>
      </c>
      <c r="AP127" t="s">
        <v>633</v>
      </c>
      <c r="AQ127" t="s">
        <v>421</v>
      </c>
      <c r="AR127" t="s">
        <v>634</v>
      </c>
      <c r="AS127" t="s">
        <v>423</v>
      </c>
      <c r="AT127" t="b">
        <v>0</v>
      </c>
    </row>
    <row r="128" spans="1:46" x14ac:dyDescent="0.25">
      <c r="A128" t="s">
        <v>767</v>
      </c>
      <c r="B128" t="s">
        <v>751</v>
      </c>
      <c r="C128" t="s">
        <v>752</v>
      </c>
      <c r="D128" t="s">
        <v>752</v>
      </c>
      <c r="E128" t="s">
        <v>416</v>
      </c>
      <c r="F128" t="s">
        <v>753</v>
      </c>
      <c r="G128" t="s">
        <v>752</v>
      </c>
      <c r="H128" t="s">
        <v>795</v>
      </c>
      <c r="I128" t="s">
        <v>796</v>
      </c>
      <c r="J128" t="s">
        <v>756</v>
      </c>
      <c r="K128" t="s">
        <v>757</v>
      </c>
      <c r="L128" t="s">
        <v>758</v>
      </c>
      <c r="M128" t="s">
        <v>768</v>
      </c>
      <c r="N128" t="s">
        <v>214</v>
      </c>
      <c r="O128" t="s">
        <v>302</v>
      </c>
      <c r="P128" t="s">
        <v>621</v>
      </c>
      <c r="Q128" t="s">
        <v>654</v>
      </c>
      <c r="R128" t="s">
        <v>732</v>
      </c>
      <c r="S128">
        <v>0</v>
      </c>
      <c r="T128">
        <v>0</v>
      </c>
      <c r="U128">
        <v>0</v>
      </c>
      <c r="V128">
        <v>2439.5</v>
      </c>
      <c r="W128">
        <v>0</v>
      </c>
      <c r="X128">
        <v>0</v>
      </c>
      <c r="Y128">
        <v>0</v>
      </c>
      <c r="Z128">
        <v>0</v>
      </c>
      <c r="AA128" t="s">
        <v>760</v>
      </c>
      <c r="AB128">
        <v>0</v>
      </c>
      <c r="AC128" t="s">
        <v>762</v>
      </c>
      <c r="AD128" t="s">
        <v>760</v>
      </c>
      <c r="AE128">
        <v>0</v>
      </c>
      <c r="AF128">
        <v>1</v>
      </c>
      <c r="AG128">
        <v>0</v>
      </c>
      <c r="AH128">
        <v>0</v>
      </c>
      <c r="AI128">
        <v>0</v>
      </c>
      <c r="AJ128">
        <v>0</v>
      </c>
      <c r="AK128" t="s">
        <v>418</v>
      </c>
      <c r="AL128">
        <v>0</v>
      </c>
      <c r="AM128">
        <v>1</v>
      </c>
      <c r="AN128">
        <v>127</v>
      </c>
      <c r="AO128" t="s">
        <v>419</v>
      </c>
      <c r="AP128" t="s">
        <v>633</v>
      </c>
      <c r="AQ128" t="s">
        <v>421</v>
      </c>
      <c r="AR128" t="s">
        <v>634</v>
      </c>
      <c r="AS128" t="s">
        <v>423</v>
      </c>
      <c r="AT128" t="b">
        <v>0</v>
      </c>
    </row>
    <row r="129" spans="1:46" x14ac:dyDescent="0.25">
      <c r="A129" t="s">
        <v>767</v>
      </c>
      <c r="B129" t="s">
        <v>751</v>
      </c>
      <c r="C129" t="s">
        <v>752</v>
      </c>
      <c r="D129" t="s">
        <v>752</v>
      </c>
      <c r="E129" t="s">
        <v>416</v>
      </c>
      <c r="F129" t="s">
        <v>753</v>
      </c>
      <c r="G129" t="s">
        <v>752</v>
      </c>
      <c r="H129" t="s">
        <v>795</v>
      </c>
      <c r="I129" t="s">
        <v>796</v>
      </c>
      <c r="J129" t="s">
        <v>756</v>
      </c>
      <c r="K129" t="s">
        <v>757</v>
      </c>
      <c r="L129" t="s">
        <v>758</v>
      </c>
      <c r="M129" t="s">
        <v>769</v>
      </c>
      <c r="N129" t="s">
        <v>194</v>
      </c>
      <c r="O129" t="s">
        <v>299</v>
      </c>
      <c r="P129" t="s">
        <v>624</v>
      </c>
      <c r="Q129" t="s">
        <v>674</v>
      </c>
      <c r="R129" t="s">
        <v>732</v>
      </c>
      <c r="S129">
        <v>0</v>
      </c>
      <c r="T129">
        <v>0</v>
      </c>
      <c r="U129">
        <v>0</v>
      </c>
      <c r="V129">
        <v>6080</v>
      </c>
      <c r="W129">
        <v>0</v>
      </c>
      <c r="X129">
        <v>0</v>
      </c>
      <c r="Y129">
        <v>0</v>
      </c>
      <c r="Z129">
        <v>0</v>
      </c>
      <c r="AA129" t="s">
        <v>760</v>
      </c>
      <c r="AB129">
        <v>0</v>
      </c>
      <c r="AC129" t="s">
        <v>762</v>
      </c>
      <c r="AD129" t="s">
        <v>760</v>
      </c>
      <c r="AE129">
        <v>0</v>
      </c>
      <c r="AF129">
        <v>1</v>
      </c>
      <c r="AG129">
        <v>0</v>
      </c>
      <c r="AH129">
        <v>0</v>
      </c>
      <c r="AI129">
        <v>0</v>
      </c>
      <c r="AJ129">
        <v>0</v>
      </c>
      <c r="AK129" t="s">
        <v>418</v>
      </c>
      <c r="AL129">
        <v>0</v>
      </c>
      <c r="AM129">
        <v>1</v>
      </c>
      <c r="AN129">
        <v>128</v>
      </c>
      <c r="AO129" t="s">
        <v>419</v>
      </c>
      <c r="AP129" t="s">
        <v>633</v>
      </c>
      <c r="AQ129" t="s">
        <v>421</v>
      </c>
      <c r="AR129" t="s">
        <v>634</v>
      </c>
      <c r="AS129" t="s">
        <v>423</v>
      </c>
      <c r="AT129" t="b">
        <v>0</v>
      </c>
    </row>
    <row r="130" spans="1:46" x14ac:dyDescent="0.25">
      <c r="A130" t="s">
        <v>767</v>
      </c>
      <c r="B130" t="s">
        <v>751</v>
      </c>
      <c r="C130" t="s">
        <v>752</v>
      </c>
      <c r="D130" t="s">
        <v>752</v>
      </c>
      <c r="E130" t="s">
        <v>416</v>
      </c>
      <c r="F130" t="s">
        <v>753</v>
      </c>
      <c r="G130" t="s">
        <v>752</v>
      </c>
      <c r="H130" t="s">
        <v>795</v>
      </c>
      <c r="I130" t="s">
        <v>796</v>
      </c>
      <c r="J130" t="s">
        <v>756</v>
      </c>
      <c r="K130" t="s">
        <v>757</v>
      </c>
      <c r="L130" t="s">
        <v>758</v>
      </c>
      <c r="M130" t="s">
        <v>770</v>
      </c>
      <c r="N130" t="s">
        <v>194</v>
      </c>
      <c r="O130" t="s">
        <v>299</v>
      </c>
      <c r="P130" t="s">
        <v>622</v>
      </c>
      <c r="Q130" t="s">
        <v>674</v>
      </c>
      <c r="R130" t="s">
        <v>732</v>
      </c>
      <c r="S130">
        <v>0</v>
      </c>
      <c r="T130">
        <v>0</v>
      </c>
      <c r="U130">
        <v>0</v>
      </c>
      <c r="V130">
        <v>25</v>
      </c>
      <c r="W130">
        <v>0</v>
      </c>
      <c r="X130">
        <v>0</v>
      </c>
      <c r="Y130">
        <v>0</v>
      </c>
      <c r="Z130">
        <v>0</v>
      </c>
      <c r="AA130" t="s">
        <v>760</v>
      </c>
      <c r="AB130">
        <v>0</v>
      </c>
      <c r="AC130" t="s">
        <v>762</v>
      </c>
      <c r="AD130" t="s">
        <v>760</v>
      </c>
      <c r="AE130">
        <v>0</v>
      </c>
      <c r="AF130">
        <v>1</v>
      </c>
      <c r="AG130">
        <v>0</v>
      </c>
      <c r="AH130">
        <v>0</v>
      </c>
      <c r="AI130">
        <v>0</v>
      </c>
      <c r="AJ130">
        <v>0</v>
      </c>
      <c r="AK130" t="s">
        <v>418</v>
      </c>
      <c r="AL130">
        <v>0</v>
      </c>
      <c r="AM130">
        <v>1</v>
      </c>
      <c r="AN130">
        <v>129</v>
      </c>
      <c r="AO130" t="s">
        <v>419</v>
      </c>
      <c r="AP130" t="s">
        <v>633</v>
      </c>
      <c r="AQ130" t="s">
        <v>421</v>
      </c>
      <c r="AR130" t="s">
        <v>634</v>
      </c>
      <c r="AS130" t="s">
        <v>423</v>
      </c>
      <c r="AT130" t="b">
        <v>0</v>
      </c>
    </row>
    <row r="131" spans="1:46" x14ac:dyDescent="0.25">
      <c r="A131" t="s">
        <v>767</v>
      </c>
      <c r="B131" t="s">
        <v>751</v>
      </c>
      <c r="C131" t="s">
        <v>752</v>
      </c>
      <c r="D131" t="s">
        <v>752</v>
      </c>
      <c r="E131" t="s">
        <v>416</v>
      </c>
      <c r="F131" t="s">
        <v>753</v>
      </c>
      <c r="G131" t="s">
        <v>752</v>
      </c>
      <c r="H131" t="s">
        <v>795</v>
      </c>
      <c r="I131" t="s">
        <v>796</v>
      </c>
      <c r="J131" t="s">
        <v>756</v>
      </c>
      <c r="K131" t="s">
        <v>757</v>
      </c>
      <c r="L131" t="s">
        <v>758</v>
      </c>
      <c r="M131" t="s">
        <v>771</v>
      </c>
      <c r="N131" t="s">
        <v>176</v>
      </c>
      <c r="O131" t="s">
        <v>313</v>
      </c>
      <c r="P131" t="s">
        <v>623</v>
      </c>
      <c r="Q131" t="s">
        <v>678</v>
      </c>
      <c r="R131" t="s">
        <v>732</v>
      </c>
      <c r="S131">
        <v>0</v>
      </c>
      <c r="T131">
        <v>0</v>
      </c>
      <c r="U131">
        <v>0</v>
      </c>
      <c r="V131">
        <v>9753.1200000000008</v>
      </c>
      <c r="W131">
        <v>0</v>
      </c>
      <c r="X131">
        <v>0</v>
      </c>
      <c r="Y131">
        <v>0</v>
      </c>
      <c r="Z131">
        <v>0</v>
      </c>
      <c r="AA131" t="s">
        <v>760</v>
      </c>
      <c r="AB131">
        <v>0</v>
      </c>
      <c r="AC131" t="s">
        <v>762</v>
      </c>
      <c r="AD131" t="s">
        <v>760</v>
      </c>
      <c r="AE131">
        <v>0</v>
      </c>
      <c r="AF131">
        <v>1</v>
      </c>
      <c r="AG131">
        <v>0</v>
      </c>
      <c r="AH131">
        <v>0</v>
      </c>
      <c r="AI131">
        <v>0</v>
      </c>
      <c r="AJ131">
        <v>0</v>
      </c>
      <c r="AK131" t="s">
        <v>418</v>
      </c>
      <c r="AL131">
        <v>0</v>
      </c>
      <c r="AM131">
        <v>1</v>
      </c>
      <c r="AN131">
        <v>130</v>
      </c>
      <c r="AO131" t="s">
        <v>419</v>
      </c>
      <c r="AP131" t="s">
        <v>633</v>
      </c>
      <c r="AQ131" t="s">
        <v>421</v>
      </c>
      <c r="AR131" t="s">
        <v>634</v>
      </c>
      <c r="AS131" t="s">
        <v>423</v>
      </c>
      <c r="AT131" t="b">
        <v>0</v>
      </c>
    </row>
    <row r="132" spans="1:46" x14ac:dyDescent="0.25">
      <c r="A132" t="s">
        <v>767</v>
      </c>
      <c r="B132" t="s">
        <v>751</v>
      </c>
      <c r="C132" t="s">
        <v>752</v>
      </c>
      <c r="D132" t="s">
        <v>752</v>
      </c>
      <c r="E132" t="s">
        <v>416</v>
      </c>
      <c r="F132" t="s">
        <v>753</v>
      </c>
      <c r="G132" t="s">
        <v>752</v>
      </c>
      <c r="H132" t="s">
        <v>795</v>
      </c>
      <c r="I132" t="s">
        <v>796</v>
      </c>
      <c r="J132" t="s">
        <v>756</v>
      </c>
      <c r="K132" t="s">
        <v>757</v>
      </c>
      <c r="L132" t="s">
        <v>758</v>
      </c>
      <c r="M132" t="s">
        <v>768</v>
      </c>
      <c r="N132" t="s">
        <v>176</v>
      </c>
      <c r="O132" t="s">
        <v>313</v>
      </c>
      <c r="P132" t="s">
        <v>621</v>
      </c>
      <c r="Q132" t="s">
        <v>678</v>
      </c>
      <c r="R132" t="s">
        <v>732</v>
      </c>
      <c r="S132">
        <v>0</v>
      </c>
      <c r="T132">
        <v>0</v>
      </c>
      <c r="U132">
        <v>0</v>
      </c>
      <c r="V132">
        <v>2583</v>
      </c>
      <c r="W132">
        <v>0</v>
      </c>
      <c r="X132">
        <v>0</v>
      </c>
      <c r="Y132">
        <v>0</v>
      </c>
      <c r="Z132">
        <v>0</v>
      </c>
      <c r="AA132" t="s">
        <v>760</v>
      </c>
      <c r="AB132">
        <v>0</v>
      </c>
      <c r="AC132" t="s">
        <v>762</v>
      </c>
      <c r="AD132" t="s">
        <v>760</v>
      </c>
      <c r="AE132">
        <v>0</v>
      </c>
      <c r="AF132">
        <v>1</v>
      </c>
      <c r="AG132">
        <v>0</v>
      </c>
      <c r="AH132">
        <v>0</v>
      </c>
      <c r="AI132">
        <v>0</v>
      </c>
      <c r="AJ132">
        <v>0</v>
      </c>
      <c r="AK132" t="s">
        <v>418</v>
      </c>
      <c r="AL132">
        <v>0</v>
      </c>
      <c r="AM132">
        <v>1</v>
      </c>
      <c r="AN132">
        <v>131</v>
      </c>
      <c r="AO132" t="s">
        <v>419</v>
      </c>
      <c r="AP132" t="s">
        <v>633</v>
      </c>
      <c r="AQ132" t="s">
        <v>421</v>
      </c>
      <c r="AR132" t="s">
        <v>634</v>
      </c>
      <c r="AS132" t="s">
        <v>423</v>
      </c>
      <c r="AT132" t="b">
        <v>0</v>
      </c>
    </row>
    <row r="133" spans="1:46" x14ac:dyDescent="0.25">
      <c r="A133" t="s">
        <v>767</v>
      </c>
      <c r="B133" t="s">
        <v>751</v>
      </c>
      <c r="C133" t="s">
        <v>752</v>
      </c>
      <c r="D133" t="s">
        <v>752</v>
      </c>
      <c r="E133" t="s">
        <v>416</v>
      </c>
      <c r="F133" t="s">
        <v>753</v>
      </c>
      <c r="G133" t="s">
        <v>752</v>
      </c>
      <c r="H133" t="s">
        <v>795</v>
      </c>
      <c r="I133" t="s">
        <v>796</v>
      </c>
      <c r="J133" t="s">
        <v>756</v>
      </c>
      <c r="K133" t="s">
        <v>757</v>
      </c>
      <c r="L133" t="s">
        <v>758</v>
      </c>
      <c r="M133" t="s">
        <v>769</v>
      </c>
      <c r="N133" t="s">
        <v>176</v>
      </c>
      <c r="O133" t="s">
        <v>313</v>
      </c>
      <c r="P133" t="s">
        <v>624</v>
      </c>
      <c r="Q133" t="s">
        <v>678</v>
      </c>
      <c r="R133" t="s">
        <v>732</v>
      </c>
      <c r="S133">
        <v>0</v>
      </c>
      <c r="T133">
        <v>0</v>
      </c>
      <c r="U133">
        <v>0</v>
      </c>
      <c r="V133">
        <v>2736</v>
      </c>
      <c r="W133">
        <v>0</v>
      </c>
      <c r="X133">
        <v>0</v>
      </c>
      <c r="Y133">
        <v>0</v>
      </c>
      <c r="Z133">
        <v>0</v>
      </c>
      <c r="AA133" t="s">
        <v>760</v>
      </c>
      <c r="AB133">
        <v>0</v>
      </c>
      <c r="AC133" t="s">
        <v>762</v>
      </c>
      <c r="AD133" t="s">
        <v>760</v>
      </c>
      <c r="AE133">
        <v>0</v>
      </c>
      <c r="AF133">
        <v>1</v>
      </c>
      <c r="AG133">
        <v>0</v>
      </c>
      <c r="AH133">
        <v>0</v>
      </c>
      <c r="AI133">
        <v>0</v>
      </c>
      <c r="AJ133">
        <v>0</v>
      </c>
      <c r="AK133" t="s">
        <v>418</v>
      </c>
      <c r="AL133">
        <v>0</v>
      </c>
      <c r="AM133">
        <v>1</v>
      </c>
      <c r="AN133">
        <v>132</v>
      </c>
      <c r="AO133" t="s">
        <v>419</v>
      </c>
      <c r="AP133" t="s">
        <v>633</v>
      </c>
      <c r="AQ133" t="s">
        <v>421</v>
      </c>
      <c r="AR133" t="s">
        <v>634</v>
      </c>
      <c r="AS133" t="s">
        <v>423</v>
      </c>
      <c r="AT133" t="b">
        <v>0</v>
      </c>
    </row>
    <row r="134" spans="1:46" x14ac:dyDescent="0.25">
      <c r="A134" t="s">
        <v>767</v>
      </c>
      <c r="B134" t="s">
        <v>751</v>
      </c>
      <c r="C134" t="s">
        <v>752</v>
      </c>
      <c r="D134" t="s">
        <v>752</v>
      </c>
      <c r="E134" t="s">
        <v>416</v>
      </c>
      <c r="F134" t="s">
        <v>753</v>
      </c>
      <c r="G134" t="s">
        <v>752</v>
      </c>
      <c r="H134" t="s">
        <v>795</v>
      </c>
      <c r="I134" t="s">
        <v>796</v>
      </c>
      <c r="J134" t="s">
        <v>756</v>
      </c>
      <c r="K134" t="s">
        <v>757</v>
      </c>
      <c r="L134" t="s">
        <v>758</v>
      </c>
      <c r="M134" t="s">
        <v>770</v>
      </c>
      <c r="N134" t="s">
        <v>176</v>
      </c>
      <c r="O134" t="s">
        <v>313</v>
      </c>
      <c r="P134" t="s">
        <v>622</v>
      </c>
      <c r="Q134" t="s">
        <v>678</v>
      </c>
      <c r="R134" t="s">
        <v>732</v>
      </c>
      <c r="S134">
        <v>0</v>
      </c>
      <c r="T134">
        <v>0</v>
      </c>
      <c r="U134">
        <v>0</v>
      </c>
      <c r="V134">
        <v>25</v>
      </c>
      <c r="W134">
        <v>0</v>
      </c>
      <c r="X134">
        <v>0</v>
      </c>
      <c r="Y134">
        <v>0</v>
      </c>
      <c r="Z134">
        <v>0</v>
      </c>
      <c r="AA134" t="s">
        <v>760</v>
      </c>
      <c r="AB134">
        <v>0</v>
      </c>
      <c r="AC134" t="s">
        <v>762</v>
      </c>
      <c r="AD134" t="s">
        <v>760</v>
      </c>
      <c r="AE134">
        <v>0</v>
      </c>
      <c r="AF134">
        <v>1</v>
      </c>
      <c r="AG134">
        <v>0</v>
      </c>
      <c r="AH134">
        <v>0</v>
      </c>
      <c r="AI134">
        <v>0</v>
      </c>
      <c r="AJ134">
        <v>0</v>
      </c>
      <c r="AK134" t="s">
        <v>418</v>
      </c>
      <c r="AL134">
        <v>0</v>
      </c>
      <c r="AM134">
        <v>1</v>
      </c>
      <c r="AN134">
        <v>133</v>
      </c>
      <c r="AO134" t="s">
        <v>419</v>
      </c>
      <c r="AP134" t="s">
        <v>633</v>
      </c>
      <c r="AQ134" t="s">
        <v>421</v>
      </c>
      <c r="AR134" t="s">
        <v>634</v>
      </c>
      <c r="AS134" t="s">
        <v>423</v>
      </c>
      <c r="AT134" t="b">
        <v>0</v>
      </c>
    </row>
    <row r="135" spans="1:46" x14ac:dyDescent="0.25">
      <c r="A135" t="s">
        <v>767</v>
      </c>
      <c r="B135" t="s">
        <v>751</v>
      </c>
      <c r="C135" t="s">
        <v>752</v>
      </c>
      <c r="D135" t="s">
        <v>752</v>
      </c>
      <c r="E135" t="s">
        <v>416</v>
      </c>
      <c r="F135" t="s">
        <v>753</v>
      </c>
      <c r="G135" t="s">
        <v>752</v>
      </c>
      <c r="H135" t="s">
        <v>795</v>
      </c>
      <c r="I135" t="s">
        <v>796</v>
      </c>
      <c r="J135" t="s">
        <v>756</v>
      </c>
      <c r="K135" t="s">
        <v>757</v>
      </c>
      <c r="L135" t="s">
        <v>758</v>
      </c>
      <c r="M135" t="s">
        <v>771</v>
      </c>
      <c r="N135" t="s">
        <v>195</v>
      </c>
      <c r="O135" t="s">
        <v>319</v>
      </c>
      <c r="P135" t="s">
        <v>623</v>
      </c>
      <c r="Q135" t="s">
        <v>636</v>
      </c>
      <c r="R135" t="s">
        <v>732</v>
      </c>
      <c r="S135">
        <v>0</v>
      </c>
      <c r="T135">
        <v>0</v>
      </c>
      <c r="U135">
        <v>0</v>
      </c>
      <c r="V135">
        <v>30923.37</v>
      </c>
      <c r="W135">
        <v>0</v>
      </c>
      <c r="X135">
        <v>0</v>
      </c>
      <c r="Y135">
        <v>0</v>
      </c>
      <c r="Z135">
        <v>0</v>
      </c>
      <c r="AA135" t="s">
        <v>760</v>
      </c>
      <c r="AB135">
        <v>0</v>
      </c>
      <c r="AC135" t="s">
        <v>762</v>
      </c>
      <c r="AD135" t="s">
        <v>760</v>
      </c>
      <c r="AE135">
        <v>0</v>
      </c>
      <c r="AF135">
        <v>1</v>
      </c>
      <c r="AG135">
        <v>0</v>
      </c>
      <c r="AH135">
        <v>0</v>
      </c>
      <c r="AI135">
        <v>0</v>
      </c>
      <c r="AJ135">
        <v>0</v>
      </c>
      <c r="AK135" t="s">
        <v>418</v>
      </c>
      <c r="AL135">
        <v>0</v>
      </c>
      <c r="AM135">
        <v>1</v>
      </c>
      <c r="AN135">
        <v>134</v>
      </c>
      <c r="AO135" t="s">
        <v>419</v>
      </c>
      <c r="AP135" t="s">
        <v>633</v>
      </c>
      <c r="AQ135" t="s">
        <v>421</v>
      </c>
      <c r="AR135" t="s">
        <v>634</v>
      </c>
      <c r="AS135" t="s">
        <v>423</v>
      </c>
      <c r="AT135" t="b">
        <v>0</v>
      </c>
    </row>
    <row r="136" spans="1:46" x14ac:dyDescent="0.25">
      <c r="A136" t="s">
        <v>767</v>
      </c>
      <c r="B136" t="s">
        <v>751</v>
      </c>
      <c r="C136" t="s">
        <v>752</v>
      </c>
      <c r="D136" t="s">
        <v>752</v>
      </c>
      <c r="E136" t="s">
        <v>416</v>
      </c>
      <c r="F136" t="s">
        <v>753</v>
      </c>
      <c r="G136" t="s">
        <v>752</v>
      </c>
      <c r="H136" t="s">
        <v>795</v>
      </c>
      <c r="I136" t="s">
        <v>796</v>
      </c>
      <c r="J136" t="s">
        <v>756</v>
      </c>
      <c r="K136" t="s">
        <v>757</v>
      </c>
      <c r="L136" t="s">
        <v>758</v>
      </c>
      <c r="M136" t="s">
        <v>768</v>
      </c>
      <c r="N136" t="s">
        <v>195</v>
      </c>
      <c r="O136" t="s">
        <v>319</v>
      </c>
      <c r="P136" t="s">
        <v>621</v>
      </c>
      <c r="Q136" t="s">
        <v>636</v>
      </c>
      <c r="R136" t="s">
        <v>732</v>
      </c>
      <c r="S136">
        <v>0</v>
      </c>
      <c r="T136">
        <v>0</v>
      </c>
      <c r="U136">
        <v>0</v>
      </c>
      <c r="V136">
        <v>5166</v>
      </c>
      <c r="W136">
        <v>0</v>
      </c>
      <c r="X136">
        <v>0</v>
      </c>
      <c r="Y136">
        <v>0</v>
      </c>
      <c r="Z136">
        <v>0</v>
      </c>
      <c r="AA136" t="s">
        <v>760</v>
      </c>
      <c r="AB136">
        <v>0</v>
      </c>
      <c r="AC136" t="s">
        <v>762</v>
      </c>
      <c r="AD136" t="s">
        <v>760</v>
      </c>
      <c r="AE136">
        <v>0</v>
      </c>
      <c r="AF136">
        <v>1</v>
      </c>
      <c r="AG136">
        <v>0</v>
      </c>
      <c r="AH136">
        <v>0</v>
      </c>
      <c r="AI136">
        <v>0</v>
      </c>
      <c r="AJ136">
        <v>0</v>
      </c>
      <c r="AK136" t="s">
        <v>418</v>
      </c>
      <c r="AL136">
        <v>0</v>
      </c>
      <c r="AM136">
        <v>1</v>
      </c>
      <c r="AN136">
        <v>135</v>
      </c>
      <c r="AO136" t="s">
        <v>419</v>
      </c>
      <c r="AP136" t="s">
        <v>633</v>
      </c>
      <c r="AQ136" t="s">
        <v>421</v>
      </c>
      <c r="AR136" t="s">
        <v>634</v>
      </c>
      <c r="AS136" t="s">
        <v>423</v>
      </c>
      <c r="AT136" t="b">
        <v>0</v>
      </c>
    </row>
    <row r="137" spans="1:46" x14ac:dyDescent="0.25">
      <c r="A137" t="s">
        <v>767</v>
      </c>
      <c r="B137" t="s">
        <v>751</v>
      </c>
      <c r="C137" t="s">
        <v>752</v>
      </c>
      <c r="D137" t="s">
        <v>752</v>
      </c>
      <c r="E137" t="s">
        <v>416</v>
      </c>
      <c r="F137" t="s">
        <v>753</v>
      </c>
      <c r="G137" t="s">
        <v>752</v>
      </c>
      <c r="H137" t="s">
        <v>795</v>
      </c>
      <c r="I137" t="s">
        <v>796</v>
      </c>
      <c r="J137" t="s">
        <v>756</v>
      </c>
      <c r="K137" t="s">
        <v>757</v>
      </c>
      <c r="L137" t="s">
        <v>758</v>
      </c>
      <c r="M137" t="s">
        <v>769</v>
      </c>
      <c r="N137" t="s">
        <v>195</v>
      </c>
      <c r="O137" t="s">
        <v>319</v>
      </c>
      <c r="P137" t="s">
        <v>624</v>
      </c>
      <c r="Q137" t="s">
        <v>636</v>
      </c>
      <c r="R137" t="s">
        <v>732</v>
      </c>
      <c r="S137">
        <v>0</v>
      </c>
      <c r="T137">
        <v>0</v>
      </c>
      <c r="U137">
        <v>0</v>
      </c>
      <c r="V137">
        <v>5472</v>
      </c>
      <c r="W137">
        <v>0</v>
      </c>
      <c r="X137">
        <v>0</v>
      </c>
      <c r="Y137">
        <v>0</v>
      </c>
      <c r="Z137">
        <v>0</v>
      </c>
      <c r="AA137" t="s">
        <v>760</v>
      </c>
      <c r="AB137">
        <v>0</v>
      </c>
      <c r="AC137" t="s">
        <v>762</v>
      </c>
      <c r="AD137" t="s">
        <v>760</v>
      </c>
      <c r="AE137">
        <v>0</v>
      </c>
      <c r="AF137">
        <v>1</v>
      </c>
      <c r="AG137">
        <v>0</v>
      </c>
      <c r="AH137">
        <v>0</v>
      </c>
      <c r="AI137">
        <v>0</v>
      </c>
      <c r="AJ137">
        <v>0</v>
      </c>
      <c r="AK137" t="s">
        <v>418</v>
      </c>
      <c r="AL137">
        <v>0</v>
      </c>
      <c r="AM137">
        <v>1</v>
      </c>
      <c r="AN137">
        <v>136</v>
      </c>
      <c r="AO137" t="s">
        <v>419</v>
      </c>
      <c r="AP137" t="s">
        <v>633</v>
      </c>
      <c r="AQ137" t="s">
        <v>421</v>
      </c>
      <c r="AR137" t="s">
        <v>634</v>
      </c>
      <c r="AS137" t="s">
        <v>423</v>
      </c>
      <c r="AT137" t="b">
        <v>0</v>
      </c>
    </row>
    <row r="138" spans="1:46" x14ac:dyDescent="0.25">
      <c r="A138" t="s">
        <v>767</v>
      </c>
      <c r="B138" t="s">
        <v>751</v>
      </c>
      <c r="C138" t="s">
        <v>752</v>
      </c>
      <c r="D138" t="s">
        <v>752</v>
      </c>
      <c r="E138" t="s">
        <v>416</v>
      </c>
      <c r="F138" t="s">
        <v>753</v>
      </c>
      <c r="G138" t="s">
        <v>752</v>
      </c>
      <c r="H138" t="s">
        <v>795</v>
      </c>
      <c r="I138" t="s">
        <v>796</v>
      </c>
      <c r="J138" t="s">
        <v>756</v>
      </c>
      <c r="K138" t="s">
        <v>757</v>
      </c>
      <c r="L138" t="s">
        <v>758</v>
      </c>
      <c r="M138" t="s">
        <v>770</v>
      </c>
      <c r="N138" t="s">
        <v>195</v>
      </c>
      <c r="O138" t="s">
        <v>319</v>
      </c>
      <c r="P138" t="s">
        <v>622</v>
      </c>
      <c r="Q138" t="s">
        <v>636</v>
      </c>
      <c r="R138" t="s">
        <v>732</v>
      </c>
      <c r="S138">
        <v>0</v>
      </c>
      <c r="T138">
        <v>0</v>
      </c>
      <c r="U138">
        <v>0</v>
      </c>
      <c r="V138">
        <v>25</v>
      </c>
      <c r="W138">
        <v>0</v>
      </c>
      <c r="X138">
        <v>0</v>
      </c>
      <c r="Y138">
        <v>0</v>
      </c>
      <c r="Z138">
        <v>0</v>
      </c>
      <c r="AA138" t="s">
        <v>760</v>
      </c>
      <c r="AB138">
        <v>0</v>
      </c>
      <c r="AC138" t="s">
        <v>762</v>
      </c>
      <c r="AD138" t="s">
        <v>760</v>
      </c>
      <c r="AE138">
        <v>0</v>
      </c>
      <c r="AF138">
        <v>1</v>
      </c>
      <c r="AG138">
        <v>0</v>
      </c>
      <c r="AH138">
        <v>0</v>
      </c>
      <c r="AI138">
        <v>0</v>
      </c>
      <c r="AJ138">
        <v>0</v>
      </c>
      <c r="AK138" t="s">
        <v>418</v>
      </c>
      <c r="AL138">
        <v>0</v>
      </c>
      <c r="AM138">
        <v>1</v>
      </c>
      <c r="AN138">
        <v>137</v>
      </c>
      <c r="AO138" t="s">
        <v>419</v>
      </c>
      <c r="AP138" t="s">
        <v>633</v>
      </c>
      <c r="AQ138" t="s">
        <v>421</v>
      </c>
      <c r="AR138" t="s">
        <v>634</v>
      </c>
      <c r="AS138" t="s">
        <v>423</v>
      </c>
      <c r="AT138" t="b">
        <v>0</v>
      </c>
    </row>
    <row r="139" spans="1:46" x14ac:dyDescent="0.25">
      <c r="A139" t="s">
        <v>767</v>
      </c>
      <c r="B139" t="s">
        <v>751</v>
      </c>
      <c r="C139" t="s">
        <v>752</v>
      </c>
      <c r="D139" t="s">
        <v>752</v>
      </c>
      <c r="E139" t="s">
        <v>416</v>
      </c>
      <c r="F139" t="s">
        <v>753</v>
      </c>
      <c r="G139" t="s">
        <v>752</v>
      </c>
      <c r="H139" t="s">
        <v>795</v>
      </c>
      <c r="I139" t="s">
        <v>796</v>
      </c>
      <c r="J139" t="s">
        <v>756</v>
      </c>
      <c r="K139" t="s">
        <v>757</v>
      </c>
      <c r="L139" t="s">
        <v>758</v>
      </c>
      <c r="M139" t="s">
        <v>771</v>
      </c>
      <c r="N139" t="s">
        <v>179</v>
      </c>
      <c r="O139" t="s">
        <v>316</v>
      </c>
      <c r="P139" t="s">
        <v>623</v>
      </c>
      <c r="Q139" t="s">
        <v>638</v>
      </c>
      <c r="R139" t="s">
        <v>732</v>
      </c>
      <c r="S139">
        <v>0</v>
      </c>
      <c r="T139">
        <v>0</v>
      </c>
      <c r="U139">
        <v>0</v>
      </c>
      <c r="V139">
        <v>1677.58</v>
      </c>
      <c r="W139">
        <v>0</v>
      </c>
      <c r="X139">
        <v>0</v>
      </c>
      <c r="Y139">
        <v>0</v>
      </c>
      <c r="Z139">
        <v>0</v>
      </c>
      <c r="AA139" t="s">
        <v>760</v>
      </c>
      <c r="AB139">
        <v>0</v>
      </c>
      <c r="AC139" t="s">
        <v>762</v>
      </c>
      <c r="AD139" t="s">
        <v>760</v>
      </c>
      <c r="AE139">
        <v>0</v>
      </c>
      <c r="AF139">
        <v>1</v>
      </c>
      <c r="AG139">
        <v>0</v>
      </c>
      <c r="AH139">
        <v>0</v>
      </c>
      <c r="AI139">
        <v>0</v>
      </c>
      <c r="AJ139">
        <v>0</v>
      </c>
      <c r="AK139" t="s">
        <v>418</v>
      </c>
      <c r="AL139">
        <v>0</v>
      </c>
      <c r="AM139">
        <v>1</v>
      </c>
      <c r="AN139">
        <v>138</v>
      </c>
      <c r="AO139" t="s">
        <v>419</v>
      </c>
      <c r="AP139" t="s">
        <v>633</v>
      </c>
      <c r="AQ139" t="s">
        <v>421</v>
      </c>
      <c r="AR139" t="s">
        <v>634</v>
      </c>
      <c r="AS139" t="s">
        <v>423</v>
      </c>
      <c r="AT139" t="b">
        <v>0</v>
      </c>
    </row>
    <row r="140" spans="1:46" x14ac:dyDescent="0.25">
      <c r="A140" t="s">
        <v>767</v>
      </c>
      <c r="B140" t="s">
        <v>751</v>
      </c>
      <c r="C140" t="s">
        <v>752</v>
      </c>
      <c r="D140" t="s">
        <v>752</v>
      </c>
      <c r="E140" t="s">
        <v>416</v>
      </c>
      <c r="F140" t="s">
        <v>753</v>
      </c>
      <c r="G140" t="s">
        <v>752</v>
      </c>
      <c r="H140" t="s">
        <v>795</v>
      </c>
      <c r="I140" t="s">
        <v>796</v>
      </c>
      <c r="J140" t="s">
        <v>756</v>
      </c>
      <c r="K140" t="s">
        <v>757</v>
      </c>
      <c r="L140" t="s">
        <v>758</v>
      </c>
      <c r="M140" t="s">
        <v>768</v>
      </c>
      <c r="N140" t="s">
        <v>179</v>
      </c>
      <c r="O140" t="s">
        <v>316</v>
      </c>
      <c r="P140" t="s">
        <v>621</v>
      </c>
      <c r="Q140" t="s">
        <v>638</v>
      </c>
      <c r="R140" t="s">
        <v>732</v>
      </c>
      <c r="S140">
        <v>0</v>
      </c>
      <c r="T140">
        <v>0</v>
      </c>
      <c r="U140">
        <v>0</v>
      </c>
      <c r="V140">
        <v>1399.13</v>
      </c>
      <c r="W140">
        <v>0</v>
      </c>
      <c r="X140">
        <v>0</v>
      </c>
      <c r="Y140">
        <v>0</v>
      </c>
      <c r="Z140">
        <v>0</v>
      </c>
      <c r="AA140" t="s">
        <v>760</v>
      </c>
      <c r="AB140">
        <v>0</v>
      </c>
      <c r="AC140" t="s">
        <v>762</v>
      </c>
      <c r="AD140" t="s">
        <v>760</v>
      </c>
      <c r="AE140">
        <v>0</v>
      </c>
      <c r="AF140">
        <v>1</v>
      </c>
      <c r="AG140">
        <v>0</v>
      </c>
      <c r="AH140">
        <v>0</v>
      </c>
      <c r="AI140">
        <v>0</v>
      </c>
      <c r="AJ140">
        <v>0</v>
      </c>
      <c r="AK140" t="s">
        <v>418</v>
      </c>
      <c r="AL140">
        <v>0</v>
      </c>
      <c r="AM140">
        <v>1</v>
      </c>
      <c r="AN140">
        <v>139</v>
      </c>
      <c r="AO140" t="s">
        <v>419</v>
      </c>
      <c r="AP140" t="s">
        <v>633</v>
      </c>
      <c r="AQ140" t="s">
        <v>421</v>
      </c>
      <c r="AR140" t="s">
        <v>634</v>
      </c>
      <c r="AS140" t="s">
        <v>423</v>
      </c>
      <c r="AT140" t="b">
        <v>0</v>
      </c>
    </row>
    <row r="141" spans="1:46" x14ac:dyDescent="0.25">
      <c r="A141" t="s">
        <v>767</v>
      </c>
      <c r="B141" t="s">
        <v>751</v>
      </c>
      <c r="C141" t="s">
        <v>752</v>
      </c>
      <c r="D141" t="s">
        <v>752</v>
      </c>
      <c r="E141" t="s">
        <v>416</v>
      </c>
      <c r="F141" t="s">
        <v>753</v>
      </c>
      <c r="G141" t="s">
        <v>752</v>
      </c>
      <c r="H141" t="s">
        <v>795</v>
      </c>
      <c r="I141" t="s">
        <v>796</v>
      </c>
      <c r="J141" t="s">
        <v>756</v>
      </c>
      <c r="K141" t="s">
        <v>757</v>
      </c>
      <c r="L141" t="s">
        <v>758</v>
      </c>
      <c r="M141" t="s">
        <v>769</v>
      </c>
      <c r="N141" t="s">
        <v>179</v>
      </c>
      <c r="O141" t="s">
        <v>316</v>
      </c>
      <c r="P141" t="s">
        <v>624</v>
      </c>
      <c r="Q141" t="s">
        <v>638</v>
      </c>
      <c r="R141" t="s">
        <v>732</v>
      </c>
      <c r="S141">
        <v>0</v>
      </c>
      <c r="T141">
        <v>0</v>
      </c>
      <c r="U141">
        <v>0</v>
      </c>
      <c r="V141">
        <v>1482</v>
      </c>
      <c r="W141">
        <v>0</v>
      </c>
      <c r="X141">
        <v>0</v>
      </c>
      <c r="Y141">
        <v>0</v>
      </c>
      <c r="Z141">
        <v>0</v>
      </c>
      <c r="AA141" t="s">
        <v>760</v>
      </c>
      <c r="AB141">
        <v>0</v>
      </c>
      <c r="AC141" t="s">
        <v>762</v>
      </c>
      <c r="AD141" t="s">
        <v>760</v>
      </c>
      <c r="AE141">
        <v>0</v>
      </c>
      <c r="AF141">
        <v>1</v>
      </c>
      <c r="AG141">
        <v>0</v>
      </c>
      <c r="AH141">
        <v>0</v>
      </c>
      <c r="AI141">
        <v>0</v>
      </c>
      <c r="AJ141">
        <v>0</v>
      </c>
      <c r="AK141" t="s">
        <v>418</v>
      </c>
      <c r="AL141">
        <v>0</v>
      </c>
      <c r="AM141">
        <v>1</v>
      </c>
      <c r="AN141">
        <v>140</v>
      </c>
      <c r="AO141" t="s">
        <v>419</v>
      </c>
      <c r="AP141" t="s">
        <v>633</v>
      </c>
      <c r="AQ141" t="s">
        <v>421</v>
      </c>
      <c r="AR141" t="s">
        <v>634</v>
      </c>
      <c r="AS141" t="s">
        <v>423</v>
      </c>
      <c r="AT141" t="b">
        <v>0</v>
      </c>
    </row>
    <row r="142" spans="1:46" x14ac:dyDescent="0.25">
      <c r="A142" t="s">
        <v>767</v>
      </c>
      <c r="B142" t="s">
        <v>751</v>
      </c>
      <c r="C142" t="s">
        <v>752</v>
      </c>
      <c r="D142" t="s">
        <v>752</v>
      </c>
      <c r="E142" t="s">
        <v>416</v>
      </c>
      <c r="F142" t="s">
        <v>753</v>
      </c>
      <c r="G142" t="s">
        <v>752</v>
      </c>
      <c r="H142" t="s">
        <v>795</v>
      </c>
      <c r="I142" t="s">
        <v>796</v>
      </c>
      <c r="J142" t="s">
        <v>756</v>
      </c>
      <c r="K142" t="s">
        <v>757</v>
      </c>
      <c r="L142" t="s">
        <v>758</v>
      </c>
      <c r="M142" t="s">
        <v>770</v>
      </c>
      <c r="N142" t="s">
        <v>179</v>
      </c>
      <c r="O142" t="s">
        <v>316</v>
      </c>
      <c r="P142" t="s">
        <v>622</v>
      </c>
      <c r="Q142" t="s">
        <v>638</v>
      </c>
      <c r="R142" t="s">
        <v>732</v>
      </c>
      <c r="S142">
        <v>0</v>
      </c>
      <c r="T142">
        <v>0</v>
      </c>
      <c r="U142">
        <v>0</v>
      </c>
      <c r="V142">
        <v>25</v>
      </c>
      <c r="W142">
        <v>0</v>
      </c>
      <c r="X142">
        <v>0</v>
      </c>
      <c r="Y142">
        <v>0</v>
      </c>
      <c r="Z142">
        <v>0</v>
      </c>
      <c r="AA142" t="s">
        <v>760</v>
      </c>
      <c r="AB142">
        <v>0</v>
      </c>
      <c r="AC142" t="s">
        <v>762</v>
      </c>
      <c r="AD142" t="s">
        <v>760</v>
      </c>
      <c r="AE142">
        <v>0</v>
      </c>
      <c r="AF142">
        <v>1</v>
      </c>
      <c r="AG142">
        <v>0</v>
      </c>
      <c r="AH142">
        <v>0</v>
      </c>
      <c r="AI142">
        <v>0</v>
      </c>
      <c r="AJ142">
        <v>0</v>
      </c>
      <c r="AK142" t="s">
        <v>418</v>
      </c>
      <c r="AL142">
        <v>0</v>
      </c>
      <c r="AM142">
        <v>1</v>
      </c>
      <c r="AN142">
        <v>141</v>
      </c>
      <c r="AO142" t="s">
        <v>419</v>
      </c>
      <c r="AP142" t="s">
        <v>633</v>
      </c>
      <c r="AQ142" t="s">
        <v>421</v>
      </c>
      <c r="AR142" t="s">
        <v>634</v>
      </c>
      <c r="AS142" t="s">
        <v>423</v>
      </c>
      <c r="AT142" t="b">
        <v>0</v>
      </c>
    </row>
    <row r="143" spans="1:46" x14ac:dyDescent="0.25">
      <c r="A143" t="s">
        <v>767</v>
      </c>
      <c r="B143" t="s">
        <v>751</v>
      </c>
      <c r="C143" t="s">
        <v>752</v>
      </c>
      <c r="D143" t="s">
        <v>752</v>
      </c>
      <c r="E143" t="s">
        <v>416</v>
      </c>
      <c r="F143" t="s">
        <v>753</v>
      </c>
      <c r="G143" t="s">
        <v>752</v>
      </c>
      <c r="H143" t="s">
        <v>795</v>
      </c>
      <c r="I143" t="s">
        <v>796</v>
      </c>
      <c r="J143" t="s">
        <v>756</v>
      </c>
      <c r="K143" t="s">
        <v>757</v>
      </c>
      <c r="L143" t="s">
        <v>758</v>
      </c>
      <c r="M143" t="s">
        <v>768</v>
      </c>
      <c r="N143" t="s">
        <v>177</v>
      </c>
      <c r="O143" t="s">
        <v>314</v>
      </c>
      <c r="P143" t="s">
        <v>621</v>
      </c>
      <c r="Q143" t="s">
        <v>639</v>
      </c>
      <c r="R143" t="s">
        <v>732</v>
      </c>
      <c r="S143">
        <v>0</v>
      </c>
      <c r="T143">
        <v>0</v>
      </c>
      <c r="U143">
        <v>0</v>
      </c>
      <c r="V143">
        <v>717.5</v>
      </c>
      <c r="W143">
        <v>0</v>
      </c>
      <c r="X143">
        <v>0</v>
      </c>
      <c r="Y143">
        <v>0</v>
      </c>
      <c r="Z143">
        <v>0</v>
      </c>
      <c r="AA143" t="s">
        <v>760</v>
      </c>
      <c r="AB143">
        <v>0</v>
      </c>
      <c r="AC143" t="s">
        <v>762</v>
      </c>
      <c r="AD143" t="s">
        <v>760</v>
      </c>
      <c r="AE143">
        <v>0</v>
      </c>
      <c r="AF143">
        <v>1</v>
      </c>
      <c r="AG143">
        <v>0</v>
      </c>
      <c r="AH143">
        <v>0</v>
      </c>
      <c r="AI143">
        <v>0</v>
      </c>
      <c r="AJ143">
        <v>0</v>
      </c>
      <c r="AK143" t="s">
        <v>418</v>
      </c>
      <c r="AL143">
        <v>0</v>
      </c>
      <c r="AM143">
        <v>1</v>
      </c>
      <c r="AN143">
        <v>142</v>
      </c>
      <c r="AO143" t="s">
        <v>419</v>
      </c>
      <c r="AP143" t="s">
        <v>633</v>
      </c>
      <c r="AQ143" t="s">
        <v>421</v>
      </c>
      <c r="AR143" t="s">
        <v>634</v>
      </c>
      <c r="AS143" t="s">
        <v>423</v>
      </c>
      <c r="AT143" t="b">
        <v>0</v>
      </c>
    </row>
    <row r="144" spans="1:46" x14ac:dyDescent="0.25">
      <c r="A144" t="s">
        <v>767</v>
      </c>
      <c r="B144" t="s">
        <v>751</v>
      </c>
      <c r="C144" t="s">
        <v>752</v>
      </c>
      <c r="D144" t="s">
        <v>752</v>
      </c>
      <c r="E144" t="s">
        <v>416</v>
      </c>
      <c r="F144" t="s">
        <v>753</v>
      </c>
      <c r="G144" t="s">
        <v>752</v>
      </c>
      <c r="H144" t="s">
        <v>795</v>
      </c>
      <c r="I144" t="s">
        <v>796</v>
      </c>
      <c r="J144" t="s">
        <v>756</v>
      </c>
      <c r="K144" t="s">
        <v>757</v>
      </c>
      <c r="L144" t="s">
        <v>758</v>
      </c>
      <c r="M144" t="s">
        <v>769</v>
      </c>
      <c r="N144" t="s">
        <v>177</v>
      </c>
      <c r="O144" t="s">
        <v>314</v>
      </c>
      <c r="P144" t="s">
        <v>624</v>
      </c>
      <c r="Q144" t="s">
        <v>639</v>
      </c>
      <c r="R144" t="s">
        <v>732</v>
      </c>
      <c r="S144">
        <v>0</v>
      </c>
      <c r="T144">
        <v>0</v>
      </c>
      <c r="U144">
        <v>0</v>
      </c>
      <c r="V144">
        <v>760</v>
      </c>
      <c r="W144">
        <v>0</v>
      </c>
      <c r="X144">
        <v>0</v>
      </c>
      <c r="Y144">
        <v>0</v>
      </c>
      <c r="Z144">
        <v>0</v>
      </c>
      <c r="AA144" t="s">
        <v>760</v>
      </c>
      <c r="AB144">
        <v>0</v>
      </c>
      <c r="AC144" t="s">
        <v>762</v>
      </c>
      <c r="AD144" t="s">
        <v>760</v>
      </c>
      <c r="AE144">
        <v>0</v>
      </c>
      <c r="AF144">
        <v>1</v>
      </c>
      <c r="AG144">
        <v>0</v>
      </c>
      <c r="AH144">
        <v>0</v>
      </c>
      <c r="AI144">
        <v>0</v>
      </c>
      <c r="AJ144">
        <v>0</v>
      </c>
      <c r="AK144" t="s">
        <v>418</v>
      </c>
      <c r="AL144">
        <v>0</v>
      </c>
      <c r="AM144">
        <v>1</v>
      </c>
      <c r="AN144">
        <v>143</v>
      </c>
      <c r="AO144" t="s">
        <v>419</v>
      </c>
      <c r="AP144" t="s">
        <v>633</v>
      </c>
      <c r="AQ144" t="s">
        <v>421</v>
      </c>
      <c r="AR144" t="s">
        <v>634</v>
      </c>
      <c r="AS144" t="s">
        <v>423</v>
      </c>
      <c r="AT144" t="b">
        <v>0</v>
      </c>
    </row>
    <row r="145" spans="1:46" x14ac:dyDescent="0.25">
      <c r="A145" t="s">
        <v>767</v>
      </c>
      <c r="B145" t="s">
        <v>751</v>
      </c>
      <c r="C145" t="s">
        <v>752</v>
      </c>
      <c r="D145" t="s">
        <v>752</v>
      </c>
      <c r="E145" t="s">
        <v>416</v>
      </c>
      <c r="F145" t="s">
        <v>753</v>
      </c>
      <c r="G145" t="s">
        <v>752</v>
      </c>
      <c r="H145" t="s">
        <v>795</v>
      </c>
      <c r="I145" t="s">
        <v>796</v>
      </c>
      <c r="J145" t="s">
        <v>756</v>
      </c>
      <c r="K145" t="s">
        <v>757</v>
      </c>
      <c r="L145" t="s">
        <v>758</v>
      </c>
      <c r="M145" t="s">
        <v>770</v>
      </c>
      <c r="N145" t="s">
        <v>177</v>
      </c>
      <c r="O145" t="s">
        <v>314</v>
      </c>
      <c r="P145" t="s">
        <v>622</v>
      </c>
      <c r="Q145" t="s">
        <v>639</v>
      </c>
      <c r="R145" t="s">
        <v>732</v>
      </c>
      <c r="S145">
        <v>0</v>
      </c>
      <c r="T145">
        <v>0</v>
      </c>
      <c r="U145">
        <v>0</v>
      </c>
      <c r="V145">
        <v>25</v>
      </c>
      <c r="W145">
        <v>0</v>
      </c>
      <c r="X145">
        <v>0</v>
      </c>
      <c r="Y145">
        <v>0</v>
      </c>
      <c r="Z145">
        <v>0</v>
      </c>
      <c r="AA145" t="s">
        <v>760</v>
      </c>
      <c r="AB145">
        <v>0</v>
      </c>
      <c r="AC145" t="s">
        <v>762</v>
      </c>
      <c r="AD145" t="s">
        <v>760</v>
      </c>
      <c r="AE145">
        <v>0</v>
      </c>
      <c r="AF145">
        <v>1</v>
      </c>
      <c r="AG145">
        <v>0</v>
      </c>
      <c r="AH145">
        <v>0</v>
      </c>
      <c r="AI145">
        <v>0</v>
      </c>
      <c r="AJ145">
        <v>0</v>
      </c>
      <c r="AK145" t="s">
        <v>418</v>
      </c>
      <c r="AL145">
        <v>0</v>
      </c>
      <c r="AM145">
        <v>1</v>
      </c>
      <c r="AN145">
        <v>144</v>
      </c>
      <c r="AO145" t="s">
        <v>419</v>
      </c>
      <c r="AP145" t="s">
        <v>633</v>
      </c>
      <c r="AQ145" t="s">
        <v>421</v>
      </c>
      <c r="AR145" t="s">
        <v>634</v>
      </c>
      <c r="AS145" t="s">
        <v>423</v>
      </c>
      <c r="AT145" t="b">
        <v>0</v>
      </c>
    </row>
    <row r="146" spans="1:46" x14ac:dyDescent="0.25">
      <c r="A146" t="s">
        <v>767</v>
      </c>
      <c r="B146" t="s">
        <v>751</v>
      </c>
      <c r="C146" t="s">
        <v>752</v>
      </c>
      <c r="D146" t="s">
        <v>752</v>
      </c>
      <c r="E146" t="s">
        <v>416</v>
      </c>
      <c r="F146" t="s">
        <v>753</v>
      </c>
      <c r="G146" t="s">
        <v>752</v>
      </c>
      <c r="H146" t="s">
        <v>795</v>
      </c>
      <c r="I146" t="s">
        <v>796</v>
      </c>
      <c r="J146" t="s">
        <v>756</v>
      </c>
      <c r="K146" t="s">
        <v>757</v>
      </c>
      <c r="L146" t="s">
        <v>758</v>
      </c>
      <c r="M146" t="s">
        <v>768</v>
      </c>
      <c r="N146" t="s">
        <v>169</v>
      </c>
      <c r="O146" t="s">
        <v>297</v>
      </c>
      <c r="P146" t="s">
        <v>621</v>
      </c>
      <c r="Q146" t="s">
        <v>640</v>
      </c>
      <c r="R146" t="s">
        <v>732</v>
      </c>
      <c r="S146">
        <v>0</v>
      </c>
      <c r="T146">
        <v>0</v>
      </c>
      <c r="U146">
        <v>0</v>
      </c>
      <c r="V146">
        <v>574</v>
      </c>
      <c r="W146">
        <v>0</v>
      </c>
      <c r="X146">
        <v>0</v>
      </c>
      <c r="Y146">
        <v>0</v>
      </c>
      <c r="Z146">
        <v>0</v>
      </c>
      <c r="AA146" t="s">
        <v>760</v>
      </c>
      <c r="AB146">
        <v>0</v>
      </c>
      <c r="AC146" t="s">
        <v>762</v>
      </c>
      <c r="AD146" t="s">
        <v>760</v>
      </c>
      <c r="AE146">
        <v>0</v>
      </c>
      <c r="AF146">
        <v>1</v>
      </c>
      <c r="AG146">
        <v>0</v>
      </c>
      <c r="AH146">
        <v>0</v>
      </c>
      <c r="AI146">
        <v>0</v>
      </c>
      <c r="AJ146">
        <v>0</v>
      </c>
      <c r="AK146" t="s">
        <v>418</v>
      </c>
      <c r="AL146">
        <v>0</v>
      </c>
      <c r="AM146">
        <v>1</v>
      </c>
      <c r="AN146">
        <v>145</v>
      </c>
      <c r="AO146" t="s">
        <v>419</v>
      </c>
      <c r="AP146" t="s">
        <v>633</v>
      </c>
      <c r="AQ146" t="s">
        <v>421</v>
      </c>
      <c r="AR146" t="s">
        <v>634</v>
      </c>
      <c r="AS146" t="s">
        <v>423</v>
      </c>
      <c r="AT146" t="b">
        <v>0</v>
      </c>
    </row>
    <row r="147" spans="1:46" x14ac:dyDescent="0.25">
      <c r="A147" t="s">
        <v>767</v>
      </c>
      <c r="B147" t="s">
        <v>751</v>
      </c>
      <c r="C147" t="s">
        <v>752</v>
      </c>
      <c r="D147" t="s">
        <v>752</v>
      </c>
      <c r="E147" t="s">
        <v>416</v>
      </c>
      <c r="F147" t="s">
        <v>753</v>
      </c>
      <c r="G147" t="s">
        <v>752</v>
      </c>
      <c r="H147" t="s">
        <v>795</v>
      </c>
      <c r="I147" t="s">
        <v>796</v>
      </c>
      <c r="J147" t="s">
        <v>756</v>
      </c>
      <c r="K147" t="s">
        <v>757</v>
      </c>
      <c r="L147" t="s">
        <v>758</v>
      </c>
      <c r="M147" t="s">
        <v>769</v>
      </c>
      <c r="N147" t="s">
        <v>169</v>
      </c>
      <c r="O147" t="s">
        <v>297</v>
      </c>
      <c r="P147" t="s">
        <v>624</v>
      </c>
      <c r="Q147" t="s">
        <v>640</v>
      </c>
      <c r="R147" t="s">
        <v>732</v>
      </c>
      <c r="S147">
        <v>0</v>
      </c>
      <c r="T147">
        <v>0</v>
      </c>
      <c r="U147">
        <v>0</v>
      </c>
      <c r="V147">
        <v>608</v>
      </c>
      <c r="W147">
        <v>0</v>
      </c>
      <c r="X147">
        <v>0</v>
      </c>
      <c r="Y147">
        <v>0</v>
      </c>
      <c r="Z147">
        <v>0</v>
      </c>
      <c r="AA147" t="s">
        <v>760</v>
      </c>
      <c r="AB147">
        <v>0</v>
      </c>
      <c r="AC147" t="s">
        <v>762</v>
      </c>
      <c r="AD147" t="s">
        <v>760</v>
      </c>
      <c r="AE147">
        <v>0</v>
      </c>
      <c r="AF147">
        <v>1</v>
      </c>
      <c r="AG147">
        <v>0</v>
      </c>
      <c r="AH147">
        <v>0</v>
      </c>
      <c r="AI147">
        <v>0</v>
      </c>
      <c r="AJ147">
        <v>0</v>
      </c>
      <c r="AK147" t="s">
        <v>418</v>
      </c>
      <c r="AL147">
        <v>0</v>
      </c>
      <c r="AM147">
        <v>1</v>
      </c>
      <c r="AN147">
        <v>146</v>
      </c>
      <c r="AO147" t="s">
        <v>419</v>
      </c>
      <c r="AP147" t="s">
        <v>633</v>
      </c>
      <c r="AQ147" t="s">
        <v>421</v>
      </c>
      <c r="AR147" t="s">
        <v>634</v>
      </c>
      <c r="AS147" t="s">
        <v>423</v>
      </c>
      <c r="AT147" t="b">
        <v>0</v>
      </c>
    </row>
    <row r="148" spans="1:46" x14ac:dyDescent="0.25">
      <c r="A148" t="s">
        <v>767</v>
      </c>
      <c r="B148" t="s">
        <v>751</v>
      </c>
      <c r="C148" t="s">
        <v>752</v>
      </c>
      <c r="D148" t="s">
        <v>752</v>
      </c>
      <c r="E148" t="s">
        <v>416</v>
      </c>
      <c r="F148" t="s">
        <v>753</v>
      </c>
      <c r="G148" t="s">
        <v>752</v>
      </c>
      <c r="H148" t="s">
        <v>795</v>
      </c>
      <c r="I148" t="s">
        <v>796</v>
      </c>
      <c r="J148" t="s">
        <v>756</v>
      </c>
      <c r="K148" t="s">
        <v>757</v>
      </c>
      <c r="L148" t="s">
        <v>758</v>
      </c>
      <c r="M148" t="s">
        <v>770</v>
      </c>
      <c r="N148" t="s">
        <v>169</v>
      </c>
      <c r="O148" t="s">
        <v>297</v>
      </c>
      <c r="P148" t="s">
        <v>622</v>
      </c>
      <c r="Q148" t="s">
        <v>640</v>
      </c>
      <c r="R148" t="s">
        <v>732</v>
      </c>
      <c r="S148">
        <v>0</v>
      </c>
      <c r="T148">
        <v>0</v>
      </c>
      <c r="U148">
        <v>0</v>
      </c>
      <c r="V148">
        <v>25</v>
      </c>
      <c r="W148">
        <v>0</v>
      </c>
      <c r="X148">
        <v>0</v>
      </c>
      <c r="Y148">
        <v>0</v>
      </c>
      <c r="Z148">
        <v>0</v>
      </c>
      <c r="AA148" t="s">
        <v>760</v>
      </c>
      <c r="AB148">
        <v>0</v>
      </c>
      <c r="AC148" t="s">
        <v>762</v>
      </c>
      <c r="AD148" t="s">
        <v>760</v>
      </c>
      <c r="AE148">
        <v>0</v>
      </c>
      <c r="AF148">
        <v>1</v>
      </c>
      <c r="AG148">
        <v>0</v>
      </c>
      <c r="AH148">
        <v>0</v>
      </c>
      <c r="AI148">
        <v>0</v>
      </c>
      <c r="AJ148">
        <v>0</v>
      </c>
      <c r="AK148" t="s">
        <v>418</v>
      </c>
      <c r="AL148">
        <v>0</v>
      </c>
      <c r="AM148">
        <v>1</v>
      </c>
      <c r="AN148">
        <v>147</v>
      </c>
      <c r="AO148" t="s">
        <v>419</v>
      </c>
      <c r="AP148" t="s">
        <v>633</v>
      </c>
      <c r="AQ148" t="s">
        <v>421</v>
      </c>
      <c r="AR148" t="s">
        <v>634</v>
      </c>
      <c r="AS148" t="s">
        <v>423</v>
      </c>
      <c r="AT148" t="b">
        <v>0</v>
      </c>
    </row>
    <row r="149" spans="1:46" x14ac:dyDescent="0.25">
      <c r="A149" t="s">
        <v>767</v>
      </c>
      <c r="B149" t="s">
        <v>751</v>
      </c>
      <c r="C149" t="s">
        <v>752</v>
      </c>
      <c r="D149" t="s">
        <v>752</v>
      </c>
      <c r="E149" t="s">
        <v>416</v>
      </c>
      <c r="F149" t="s">
        <v>753</v>
      </c>
      <c r="G149" t="s">
        <v>752</v>
      </c>
      <c r="H149" t="s">
        <v>795</v>
      </c>
      <c r="I149" t="s">
        <v>796</v>
      </c>
      <c r="J149" t="s">
        <v>756</v>
      </c>
      <c r="K149" t="s">
        <v>757</v>
      </c>
      <c r="L149" t="s">
        <v>758</v>
      </c>
      <c r="M149" t="s">
        <v>768</v>
      </c>
      <c r="N149" t="s">
        <v>180</v>
      </c>
      <c r="O149" t="s">
        <v>317</v>
      </c>
      <c r="P149" t="s">
        <v>621</v>
      </c>
      <c r="Q149" t="s">
        <v>641</v>
      </c>
      <c r="R149" t="s">
        <v>732</v>
      </c>
      <c r="S149">
        <v>0</v>
      </c>
      <c r="T149">
        <v>0</v>
      </c>
      <c r="U149">
        <v>0</v>
      </c>
      <c r="V149">
        <v>430.5</v>
      </c>
      <c r="W149">
        <v>0</v>
      </c>
      <c r="X149">
        <v>0</v>
      </c>
      <c r="Y149">
        <v>0</v>
      </c>
      <c r="Z149">
        <v>0</v>
      </c>
      <c r="AA149" t="s">
        <v>760</v>
      </c>
      <c r="AB149">
        <v>0</v>
      </c>
      <c r="AC149" t="s">
        <v>762</v>
      </c>
      <c r="AD149" t="s">
        <v>760</v>
      </c>
      <c r="AE149">
        <v>0</v>
      </c>
      <c r="AF149">
        <v>1</v>
      </c>
      <c r="AG149">
        <v>0</v>
      </c>
      <c r="AH149">
        <v>0</v>
      </c>
      <c r="AI149">
        <v>0</v>
      </c>
      <c r="AJ149">
        <v>0</v>
      </c>
      <c r="AK149" t="s">
        <v>418</v>
      </c>
      <c r="AL149">
        <v>0</v>
      </c>
      <c r="AM149">
        <v>1</v>
      </c>
      <c r="AN149">
        <v>148</v>
      </c>
      <c r="AO149" t="s">
        <v>419</v>
      </c>
      <c r="AP149" t="s">
        <v>633</v>
      </c>
      <c r="AQ149" t="s">
        <v>421</v>
      </c>
      <c r="AR149" t="s">
        <v>634</v>
      </c>
      <c r="AS149" t="s">
        <v>423</v>
      </c>
      <c r="AT149" t="b">
        <v>0</v>
      </c>
    </row>
    <row r="150" spans="1:46" x14ac:dyDescent="0.25">
      <c r="A150" t="s">
        <v>767</v>
      </c>
      <c r="B150" t="s">
        <v>751</v>
      </c>
      <c r="C150" t="s">
        <v>752</v>
      </c>
      <c r="D150" t="s">
        <v>752</v>
      </c>
      <c r="E150" t="s">
        <v>416</v>
      </c>
      <c r="F150" t="s">
        <v>753</v>
      </c>
      <c r="G150" t="s">
        <v>752</v>
      </c>
      <c r="H150" t="s">
        <v>795</v>
      </c>
      <c r="I150" t="s">
        <v>796</v>
      </c>
      <c r="J150" t="s">
        <v>756</v>
      </c>
      <c r="K150" t="s">
        <v>757</v>
      </c>
      <c r="L150" t="s">
        <v>758</v>
      </c>
      <c r="M150" t="s">
        <v>769</v>
      </c>
      <c r="N150" t="s">
        <v>180</v>
      </c>
      <c r="O150" t="s">
        <v>317</v>
      </c>
      <c r="P150" t="s">
        <v>624</v>
      </c>
      <c r="Q150" t="s">
        <v>641</v>
      </c>
      <c r="R150" t="s">
        <v>732</v>
      </c>
      <c r="S150">
        <v>0</v>
      </c>
      <c r="T150">
        <v>0</v>
      </c>
      <c r="U150">
        <v>0</v>
      </c>
      <c r="V150">
        <v>456</v>
      </c>
      <c r="W150">
        <v>0</v>
      </c>
      <c r="X150">
        <v>0</v>
      </c>
      <c r="Y150">
        <v>0</v>
      </c>
      <c r="Z150">
        <v>0</v>
      </c>
      <c r="AA150" t="s">
        <v>760</v>
      </c>
      <c r="AB150">
        <v>0</v>
      </c>
      <c r="AC150" t="s">
        <v>762</v>
      </c>
      <c r="AD150" t="s">
        <v>760</v>
      </c>
      <c r="AE150">
        <v>0</v>
      </c>
      <c r="AF150">
        <v>1</v>
      </c>
      <c r="AG150">
        <v>0</v>
      </c>
      <c r="AH150">
        <v>0</v>
      </c>
      <c r="AI150">
        <v>0</v>
      </c>
      <c r="AJ150">
        <v>0</v>
      </c>
      <c r="AK150" t="s">
        <v>418</v>
      </c>
      <c r="AL150">
        <v>0</v>
      </c>
      <c r="AM150">
        <v>1</v>
      </c>
      <c r="AN150">
        <v>149</v>
      </c>
      <c r="AO150" t="s">
        <v>419</v>
      </c>
      <c r="AP150" t="s">
        <v>633</v>
      </c>
      <c r="AQ150" t="s">
        <v>421</v>
      </c>
      <c r="AR150" t="s">
        <v>634</v>
      </c>
      <c r="AS150" t="s">
        <v>423</v>
      </c>
      <c r="AT150" t="b">
        <v>0</v>
      </c>
    </row>
    <row r="151" spans="1:46" x14ac:dyDescent="0.25">
      <c r="A151" t="s">
        <v>767</v>
      </c>
      <c r="B151" t="s">
        <v>751</v>
      </c>
      <c r="C151" t="s">
        <v>752</v>
      </c>
      <c r="D151" t="s">
        <v>752</v>
      </c>
      <c r="E151" t="s">
        <v>416</v>
      </c>
      <c r="F151" t="s">
        <v>753</v>
      </c>
      <c r="G151" t="s">
        <v>752</v>
      </c>
      <c r="H151" t="s">
        <v>795</v>
      </c>
      <c r="I151" t="s">
        <v>796</v>
      </c>
      <c r="J151" t="s">
        <v>756</v>
      </c>
      <c r="K151" t="s">
        <v>757</v>
      </c>
      <c r="L151" t="s">
        <v>758</v>
      </c>
      <c r="M151" t="s">
        <v>770</v>
      </c>
      <c r="N151" t="s">
        <v>180</v>
      </c>
      <c r="O151" t="s">
        <v>317</v>
      </c>
      <c r="P151" t="s">
        <v>622</v>
      </c>
      <c r="Q151" t="s">
        <v>641</v>
      </c>
      <c r="R151" t="s">
        <v>732</v>
      </c>
      <c r="S151">
        <v>0</v>
      </c>
      <c r="T151">
        <v>0</v>
      </c>
      <c r="U151">
        <v>0</v>
      </c>
      <c r="V151">
        <v>25</v>
      </c>
      <c r="W151">
        <v>0</v>
      </c>
      <c r="X151">
        <v>0</v>
      </c>
      <c r="Y151">
        <v>0</v>
      </c>
      <c r="Z151">
        <v>0</v>
      </c>
      <c r="AA151" t="s">
        <v>760</v>
      </c>
      <c r="AB151">
        <v>0</v>
      </c>
      <c r="AC151" t="s">
        <v>762</v>
      </c>
      <c r="AD151" t="s">
        <v>760</v>
      </c>
      <c r="AE151">
        <v>0</v>
      </c>
      <c r="AF151">
        <v>1</v>
      </c>
      <c r="AG151">
        <v>0</v>
      </c>
      <c r="AH151">
        <v>0</v>
      </c>
      <c r="AI151">
        <v>0</v>
      </c>
      <c r="AJ151">
        <v>0</v>
      </c>
      <c r="AK151" t="s">
        <v>418</v>
      </c>
      <c r="AL151">
        <v>0</v>
      </c>
      <c r="AM151">
        <v>1</v>
      </c>
      <c r="AN151">
        <v>150</v>
      </c>
      <c r="AO151" t="s">
        <v>419</v>
      </c>
      <c r="AP151" t="s">
        <v>633</v>
      </c>
      <c r="AQ151" t="s">
        <v>421</v>
      </c>
      <c r="AR151" t="s">
        <v>634</v>
      </c>
      <c r="AS151" t="s">
        <v>423</v>
      </c>
      <c r="AT151" t="b">
        <v>0</v>
      </c>
    </row>
    <row r="152" spans="1:46" x14ac:dyDescent="0.25">
      <c r="A152" t="s">
        <v>767</v>
      </c>
      <c r="B152" t="s">
        <v>751</v>
      </c>
      <c r="C152" t="s">
        <v>752</v>
      </c>
      <c r="D152" t="s">
        <v>752</v>
      </c>
      <c r="E152" t="s">
        <v>416</v>
      </c>
      <c r="F152" t="s">
        <v>753</v>
      </c>
      <c r="G152" t="s">
        <v>752</v>
      </c>
      <c r="H152" t="s">
        <v>795</v>
      </c>
      <c r="I152" t="s">
        <v>796</v>
      </c>
      <c r="J152" t="s">
        <v>756</v>
      </c>
      <c r="K152" t="s">
        <v>757</v>
      </c>
      <c r="L152" t="s">
        <v>758</v>
      </c>
      <c r="M152" t="s">
        <v>771</v>
      </c>
      <c r="N152" t="s">
        <v>173</v>
      </c>
      <c r="O152" t="s">
        <v>307</v>
      </c>
      <c r="P152" t="s">
        <v>623</v>
      </c>
      <c r="Q152" t="s">
        <v>642</v>
      </c>
      <c r="R152" t="s">
        <v>732</v>
      </c>
      <c r="S152">
        <v>0</v>
      </c>
      <c r="T152">
        <v>0</v>
      </c>
      <c r="U152">
        <v>0</v>
      </c>
      <c r="V152">
        <v>26806.93</v>
      </c>
      <c r="W152">
        <v>0</v>
      </c>
      <c r="X152">
        <v>0</v>
      </c>
      <c r="Y152">
        <v>0</v>
      </c>
      <c r="Z152">
        <v>0</v>
      </c>
      <c r="AA152" t="s">
        <v>760</v>
      </c>
      <c r="AB152">
        <v>0</v>
      </c>
      <c r="AC152" t="s">
        <v>762</v>
      </c>
      <c r="AD152" t="s">
        <v>760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 t="s">
        <v>418</v>
      </c>
      <c r="AL152">
        <v>0</v>
      </c>
      <c r="AM152">
        <v>1</v>
      </c>
      <c r="AN152">
        <v>151</v>
      </c>
      <c r="AO152" t="s">
        <v>419</v>
      </c>
      <c r="AP152" t="s">
        <v>633</v>
      </c>
      <c r="AQ152" t="s">
        <v>421</v>
      </c>
      <c r="AR152" t="s">
        <v>634</v>
      </c>
      <c r="AS152" t="s">
        <v>423</v>
      </c>
      <c r="AT152" t="b">
        <v>0</v>
      </c>
    </row>
    <row r="153" spans="1:46" x14ac:dyDescent="0.25">
      <c r="A153" t="s">
        <v>767</v>
      </c>
      <c r="B153" t="s">
        <v>751</v>
      </c>
      <c r="C153" t="s">
        <v>752</v>
      </c>
      <c r="D153" t="s">
        <v>752</v>
      </c>
      <c r="E153" t="s">
        <v>416</v>
      </c>
      <c r="F153" t="s">
        <v>753</v>
      </c>
      <c r="G153" t="s">
        <v>752</v>
      </c>
      <c r="H153" t="s">
        <v>795</v>
      </c>
      <c r="I153" t="s">
        <v>796</v>
      </c>
      <c r="J153" t="s">
        <v>756</v>
      </c>
      <c r="K153" t="s">
        <v>757</v>
      </c>
      <c r="L153" t="s">
        <v>758</v>
      </c>
      <c r="M153" t="s">
        <v>771</v>
      </c>
      <c r="N153" t="s">
        <v>181</v>
      </c>
      <c r="O153" t="s">
        <v>318</v>
      </c>
      <c r="P153" t="s">
        <v>623</v>
      </c>
      <c r="Q153" t="s">
        <v>679</v>
      </c>
      <c r="R153" t="s">
        <v>732</v>
      </c>
      <c r="S153">
        <v>0</v>
      </c>
      <c r="T153">
        <v>0</v>
      </c>
      <c r="U153">
        <v>0</v>
      </c>
      <c r="V153">
        <v>7400.87</v>
      </c>
      <c r="W153">
        <v>0</v>
      </c>
      <c r="X153">
        <v>0</v>
      </c>
      <c r="Y153">
        <v>0</v>
      </c>
      <c r="Z153">
        <v>0</v>
      </c>
      <c r="AA153" t="s">
        <v>760</v>
      </c>
      <c r="AB153">
        <v>0</v>
      </c>
      <c r="AC153" t="s">
        <v>762</v>
      </c>
      <c r="AD153" t="s">
        <v>760</v>
      </c>
      <c r="AE153">
        <v>0</v>
      </c>
      <c r="AF153">
        <v>1</v>
      </c>
      <c r="AG153">
        <v>0</v>
      </c>
      <c r="AH153">
        <v>0</v>
      </c>
      <c r="AI153">
        <v>0</v>
      </c>
      <c r="AJ153">
        <v>0</v>
      </c>
      <c r="AK153" t="s">
        <v>418</v>
      </c>
      <c r="AL153">
        <v>0</v>
      </c>
      <c r="AM153">
        <v>1</v>
      </c>
      <c r="AN153">
        <v>152</v>
      </c>
      <c r="AO153" t="s">
        <v>419</v>
      </c>
      <c r="AP153" t="s">
        <v>633</v>
      </c>
      <c r="AQ153" t="s">
        <v>421</v>
      </c>
      <c r="AR153" t="s">
        <v>634</v>
      </c>
      <c r="AS153" t="s">
        <v>423</v>
      </c>
      <c r="AT153" t="b">
        <v>0</v>
      </c>
    </row>
    <row r="154" spans="1:46" x14ac:dyDescent="0.25">
      <c r="A154" t="s">
        <v>767</v>
      </c>
      <c r="B154" t="s">
        <v>751</v>
      </c>
      <c r="C154" t="s">
        <v>752</v>
      </c>
      <c r="D154" t="s">
        <v>752</v>
      </c>
      <c r="E154" t="s">
        <v>416</v>
      </c>
      <c r="F154" t="s">
        <v>753</v>
      </c>
      <c r="G154" t="s">
        <v>752</v>
      </c>
      <c r="H154" t="s">
        <v>795</v>
      </c>
      <c r="I154" t="s">
        <v>796</v>
      </c>
      <c r="J154" t="s">
        <v>756</v>
      </c>
      <c r="K154" t="s">
        <v>757</v>
      </c>
      <c r="L154" t="s">
        <v>758</v>
      </c>
      <c r="M154" t="s">
        <v>768</v>
      </c>
      <c r="N154" t="s">
        <v>181</v>
      </c>
      <c r="O154" t="s">
        <v>318</v>
      </c>
      <c r="P154" t="s">
        <v>621</v>
      </c>
      <c r="Q154" t="s">
        <v>679</v>
      </c>
      <c r="R154" t="s">
        <v>732</v>
      </c>
      <c r="S154">
        <v>0</v>
      </c>
      <c r="T154">
        <v>0</v>
      </c>
      <c r="U154">
        <v>0</v>
      </c>
      <c r="V154">
        <v>2296</v>
      </c>
      <c r="W154">
        <v>0</v>
      </c>
      <c r="X154">
        <v>0</v>
      </c>
      <c r="Y154">
        <v>0</v>
      </c>
      <c r="Z154">
        <v>0</v>
      </c>
      <c r="AA154" t="s">
        <v>760</v>
      </c>
      <c r="AB154">
        <v>0</v>
      </c>
      <c r="AC154" t="s">
        <v>762</v>
      </c>
      <c r="AD154" t="s">
        <v>760</v>
      </c>
      <c r="AE154">
        <v>0</v>
      </c>
      <c r="AF154">
        <v>1</v>
      </c>
      <c r="AG154">
        <v>0</v>
      </c>
      <c r="AH154">
        <v>0</v>
      </c>
      <c r="AI154">
        <v>0</v>
      </c>
      <c r="AJ154">
        <v>0</v>
      </c>
      <c r="AK154" t="s">
        <v>418</v>
      </c>
      <c r="AL154">
        <v>0</v>
      </c>
      <c r="AM154">
        <v>1</v>
      </c>
      <c r="AN154">
        <v>153</v>
      </c>
      <c r="AO154" t="s">
        <v>419</v>
      </c>
      <c r="AP154" t="s">
        <v>633</v>
      </c>
      <c r="AQ154" t="s">
        <v>421</v>
      </c>
      <c r="AR154" t="s">
        <v>634</v>
      </c>
      <c r="AS154" t="s">
        <v>423</v>
      </c>
      <c r="AT154" t="b">
        <v>0</v>
      </c>
    </row>
    <row r="155" spans="1:46" x14ac:dyDescent="0.25">
      <c r="A155" t="s">
        <v>767</v>
      </c>
      <c r="B155" t="s">
        <v>751</v>
      </c>
      <c r="C155" t="s">
        <v>752</v>
      </c>
      <c r="D155" t="s">
        <v>752</v>
      </c>
      <c r="E155" t="s">
        <v>416</v>
      </c>
      <c r="F155" t="s">
        <v>753</v>
      </c>
      <c r="G155" t="s">
        <v>752</v>
      </c>
      <c r="H155" t="s">
        <v>795</v>
      </c>
      <c r="I155" t="s">
        <v>796</v>
      </c>
      <c r="J155" t="s">
        <v>756</v>
      </c>
      <c r="K155" t="s">
        <v>757</v>
      </c>
      <c r="L155" t="s">
        <v>758</v>
      </c>
      <c r="M155" t="s">
        <v>769</v>
      </c>
      <c r="N155" t="s">
        <v>181</v>
      </c>
      <c r="O155" t="s">
        <v>318</v>
      </c>
      <c r="P155" t="s">
        <v>624</v>
      </c>
      <c r="Q155" t="s">
        <v>679</v>
      </c>
      <c r="R155" t="s">
        <v>732</v>
      </c>
      <c r="S155">
        <v>0</v>
      </c>
      <c r="T155">
        <v>0</v>
      </c>
      <c r="U155">
        <v>0</v>
      </c>
      <c r="V155">
        <v>2432</v>
      </c>
      <c r="W155">
        <v>0</v>
      </c>
      <c r="X155">
        <v>0</v>
      </c>
      <c r="Y155">
        <v>0</v>
      </c>
      <c r="Z155">
        <v>0</v>
      </c>
      <c r="AA155" t="s">
        <v>760</v>
      </c>
      <c r="AB155">
        <v>0</v>
      </c>
      <c r="AC155" t="s">
        <v>762</v>
      </c>
      <c r="AD155" t="s">
        <v>760</v>
      </c>
      <c r="AE155">
        <v>0</v>
      </c>
      <c r="AF155">
        <v>1</v>
      </c>
      <c r="AG155">
        <v>0</v>
      </c>
      <c r="AH155">
        <v>0</v>
      </c>
      <c r="AI155">
        <v>0</v>
      </c>
      <c r="AJ155">
        <v>0</v>
      </c>
      <c r="AK155" t="s">
        <v>418</v>
      </c>
      <c r="AL155">
        <v>0</v>
      </c>
      <c r="AM155">
        <v>1</v>
      </c>
      <c r="AN155">
        <v>154</v>
      </c>
      <c r="AO155" t="s">
        <v>419</v>
      </c>
      <c r="AP155" t="s">
        <v>633</v>
      </c>
      <c r="AQ155" t="s">
        <v>421</v>
      </c>
      <c r="AR155" t="s">
        <v>634</v>
      </c>
      <c r="AS155" t="s">
        <v>423</v>
      </c>
      <c r="AT155" t="b">
        <v>0</v>
      </c>
    </row>
    <row r="156" spans="1:46" x14ac:dyDescent="0.25">
      <c r="A156" t="s">
        <v>767</v>
      </c>
      <c r="B156" t="s">
        <v>751</v>
      </c>
      <c r="C156" t="s">
        <v>752</v>
      </c>
      <c r="D156" t="s">
        <v>752</v>
      </c>
      <c r="E156" t="s">
        <v>416</v>
      </c>
      <c r="F156" t="s">
        <v>753</v>
      </c>
      <c r="G156" t="s">
        <v>752</v>
      </c>
      <c r="H156" t="s">
        <v>795</v>
      </c>
      <c r="I156" t="s">
        <v>796</v>
      </c>
      <c r="J156" t="s">
        <v>756</v>
      </c>
      <c r="K156" t="s">
        <v>757</v>
      </c>
      <c r="L156" t="s">
        <v>758</v>
      </c>
      <c r="M156" t="s">
        <v>770</v>
      </c>
      <c r="N156" t="s">
        <v>181</v>
      </c>
      <c r="O156" t="s">
        <v>318</v>
      </c>
      <c r="P156" t="s">
        <v>622</v>
      </c>
      <c r="Q156" t="s">
        <v>679</v>
      </c>
      <c r="R156" t="s">
        <v>732</v>
      </c>
      <c r="S156">
        <v>0</v>
      </c>
      <c r="T156">
        <v>0</v>
      </c>
      <c r="U156">
        <v>0</v>
      </c>
      <c r="V156">
        <v>25</v>
      </c>
      <c r="W156">
        <v>0</v>
      </c>
      <c r="X156">
        <v>0</v>
      </c>
      <c r="Y156">
        <v>0</v>
      </c>
      <c r="Z156">
        <v>0</v>
      </c>
      <c r="AA156" t="s">
        <v>760</v>
      </c>
      <c r="AB156">
        <v>0</v>
      </c>
      <c r="AC156" t="s">
        <v>762</v>
      </c>
      <c r="AD156" t="s">
        <v>760</v>
      </c>
      <c r="AE156">
        <v>0</v>
      </c>
      <c r="AF156">
        <v>1</v>
      </c>
      <c r="AG156">
        <v>0</v>
      </c>
      <c r="AH156">
        <v>0</v>
      </c>
      <c r="AI156">
        <v>0</v>
      </c>
      <c r="AJ156">
        <v>0</v>
      </c>
      <c r="AK156" t="s">
        <v>418</v>
      </c>
      <c r="AL156">
        <v>0</v>
      </c>
      <c r="AM156">
        <v>1</v>
      </c>
      <c r="AN156">
        <v>155</v>
      </c>
      <c r="AO156" t="s">
        <v>419</v>
      </c>
      <c r="AP156" t="s">
        <v>633</v>
      </c>
      <c r="AQ156" t="s">
        <v>421</v>
      </c>
      <c r="AR156" t="s">
        <v>634</v>
      </c>
      <c r="AS156" t="s">
        <v>423</v>
      </c>
      <c r="AT156" t="b">
        <v>0</v>
      </c>
    </row>
    <row r="157" spans="1:46" x14ac:dyDescent="0.25">
      <c r="A157" t="s">
        <v>767</v>
      </c>
      <c r="B157" t="s">
        <v>751</v>
      </c>
      <c r="C157" t="s">
        <v>752</v>
      </c>
      <c r="D157" t="s">
        <v>752</v>
      </c>
      <c r="E157" t="s">
        <v>416</v>
      </c>
      <c r="F157" t="s">
        <v>753</v>
      </c>
      <c r="G157" t="s">
        <v>752</v>
      </c>
      <c r="H157" t="s">
        <v>795</v>
      </c>
      <c r="I157" t="s">
        <v>796</v>
      </c>
      <c r="J157" t="s">
        <v>756</v>
      </c>
      <c r="K157" t="s">
        <v>757</v>
      </c>
      <c r="L157" t="s">
        <v>758</v>
      </c>
      <c r="M157" t="s">
        <v>845</v>
      </c>
      <c r="N157" t="s">
        <v>181</v>
      </c>
      <c r="O157" t="s">
        <v>318</v>
      </c>
      <c r="P157" t="s">
        <v>627</v>
      </c>
      <c r="Q157" t="s">
        <v>679</v>
      </c>
      <c r="R157" t="s">
        <v>732</v>
      </c>
      <c r="S157">
        <v>0</v>
      </c>
      <c r="T157">
        <v>0</v>
      </c>
      <c r="U157">
        <v>0</v>
      </c>
      <c r="V157">
        <v>637.65</v>
      </c>
      <c r="W157">
        <v>0</v>
      </c>
      <c r="X157">
        <v>0</v>
      </c>
      <c r="Y157">
        <v>0</v>
      </c>
      <c r="Z157">
        <v>0</v>
      </c>
      <c r="AA157" t="s">
        <v>760</v>
      </c>
      <c r="AB157">
        <v>0</v>
      </c>
      <c r="AC157" t="s">
        <v>762</v>
      </c>
      <c r="AD157" t="s">
        <v>760</v>
      </c>
      <c r="AE157">
        <v>0</v>
      </c>
      <c r="AF157">
        <v>1</v>
      </c>
      <c r="AG157">
        <v>0</v>
      </c>
      <c r="AH157">
        <v>0</v>
      </c>
      <c r="AI157">
        <v>0</v>
      </c>
      <c r="AJ157">
        <v>0</v>
      </c>
      <c r="AK157" t="s">
        <v>418</v>
      </c>
      <c r="AL157">
        <v>0</v>
      </c>
      <c r="AM157">
        <v>1</v>
      </c>
      <c r="AN157">
        <v>156</v>
      </c>
      <c r="AO157" t="s">
        <v>419</v>
      </c>
      <c r="AP157" t="s">
        <v>633</v>
      </c>
      <c r="AQ157" t="s">
        <v>421</v>
      </c>
      <c r="AR157" t="s">
        <v>634</v>
      </c>
      <c r="AS157" t="s">
        <v>423</v>
      </c>
      <c r="AT157" t="b">
        <v>0</v>
      </c>
    </row>
    <row r="158" spans="1:46" x14ac:dyDescent="0.25">
      <c r="A158" t="s">
        <v>767</v>
      </c>
      <c r="B158" t="s">
        <v>751</v>
      </c>
      <c r="C158" t="s">
        <v>752</v>
      </c>
      <c r="D158" t="s">
        <v>752</v>
      </c>
      <c r="E158" t="s">
        <v>416</v>
      </c>
      <c r="F158" t="s">
        <v>753</v>
      </c>
      <c r="G158" t="s">
        <v>752</v>
      </c>
      <c r="H158" t="s">
        <v>795</v>
      </c>
      <c r="I158" t="s">
        <v>796</v>
      </c>
      <c r="J158" t="s">
        <v>756</v>
      </c>
      <c r="K158" t="s">
        <v>757</v>
      </c>
      <c r="L158" t="s">
        <v>758</v>
      </c>
      <c r="M158" t="s">
        <v>771</v>
      </c>
      <c r="N158" t="s">
        <v>170</v>
      </c>
      <c r="O158" t="s">
        <v>299</v>
      </c>
      <c r="P158" t="s">
        <v>623</v>
      </c>
      <c r="Q158" t="s">
        <v>675</v>
      </c>
      <c r="R158" t="s">
        <v>732</v>
      </c>
      <c r="S158">
        <v>0</v>
      </c>
      <c r="T158">
        <v>0</v>
      </c>
      <c r="U158">
        <v>0</v>
      </c>
      <c r="V158">
        <v>23866.62</v>
      </c>
      <c r="W158">
        <v>0</v>
      </c>
      <c r="X158">
        <v>0</v>
      </c>
      <c r="Y158">
        <v>0</v>
      </c>
      <c r="Z158">
        <v>0</v>
      </c>
      <c r="AA158" t="s">
        <v>760</v>
      </c>
      <c r="AB158">
        <v>0</v>
      </c>
      <c r="AC158" t="s">
        <v>762</v>
      </c>
      <c r="AD158" t="s">
        <v>760</v>
      </c>
      <c r="AE158">
        <v>0</v>
      </c>
      <c r="AF158">
        <v>1</v>
      </c>
      <c r="AG158">
        <v>0</v>
      </c>
      <c r="AH158">
        <v>0</v>
      </c>
      <c r="AI158">
        <v>0</v>
      </c>
      <c r="AJ158">
        <v>0</v>
      </c>
      <c r="AK158" t="s">
        <v>418</v>
      </c>
      <c r="AL158">
        <v>0</v>
      </c>
      <c r="AM158">
        <v>1</v>
      </c>
      <c r="AN158">
        <v>157</v>
      </c>
      <c r="AO158" t="s">
        <v>419</v>
      </c>
      <c r="AP158" t="s">
        <v>633</v>
      </c>
      <c r="AQ158" t="s">
        <v>421</v>
      </c>
      <c r="AR158" t="s">
        <v>634</v>
      </c>
      <c r="AS158" t="s">
        <v>423</v>
      </c>
      <c r="AT158" t="b">
        <v>0</v>
      </c>
    </row>
    <row r="159" spans="1:46" x14ac:dyDescent="0.25">
      <c r="A159" t="s">
        <v>767</v>
      </c>
      <c r="B159" t="s">
        <v>751</v>
      </c>
      <c r="C159" t="s">
        <v>752</v>
      </c>
      <c r="D159" t="s">
        <v>752</v>
      </c>
      <c r="E159" t="s">
        <v>416</v>
      </c>
      <c r="F159" t="s">
        <v>753</v>
      </c>
      <c r="G159" t="s">
        <v>752</v>
      </c>
      <c r="H159" t="s">
        <v>795</v>
      </c>
      <c r="I159" t="s">
        <v>796</v>
      </c>
      <c r="J159" t="s">
        <v>756</v>
      </c>
      <c r="K159" t="s">
        <v>757</v>
      </c>
      <c r="L159" t="s">
        <v>758</v>
      </c>
      <c r="M159" t="s">
        <v>768</v>
      </c>
      <c r="N159" t="s">
        <v>170</v>
      </c>
      <c r="O159" t="s">
        <v>299</v>
      </c>
      <c r="P159" t="s">
        <v>621</v>
      </c>
      <c r="Q159" t="s">
        <v>675</v>
      </c>
      <c r="R159" t="s">
        <v>732</v>
      </c>
      <c r="S159">
        <v>0</v>
      </c>
      <c r="T159">
        <v>0</v>
      </c>
      <c r="U159">
        <v>0</v>
      </c>
      <c r="V159">
        <v>4305</v>
      </c>
      <c r="W159">
        <v>0</v>
      </c>
      <c r="X159">
        <v>0</v>
      </c>
      <c r="Y159">
        <v>0</v>
      </c>
      <c r="Z159">
        <v>0</v>
      </c>
      <c r="AA159" t="s">
        <v>760</v>
      </c>
      <c r="AB159">
        <v>0</v>
      </c>
      <c r="AC159" t="s">
        <v>762</v>
      </c>
      <c r="AD159" t="s">
        <v>760</v>
      </c>
      <c r="AE159">
        <v>0</v>
      </c>
      <c r="AF159">
        <v>1</v>
      </c>
      <c r="AG159">
        <v>0</v>
      </c>
      <c r="AH159">
        <v>0</v>
      </c>
      <c r="AI159">
        <v>0</v>
      </c>
      <c r="AJ159">
        <v>0</v>
      </c>
      <c r="AK159" t="s">
        <v>418</v>
      </c>
      <c r="AL159">
        <v>0</v>
      </c>
      <c r="AM159">
        <v>1</v>
      </c>
      <c r="AN159">
        <v>158</v>
      </c>
      <c r="AO159" t="s">
        <v>419</v>
      </c>
      <c r="AP159" t="s">
        <v>633</v>
      </c>
      <c r="AQ159" t="s">
        <v>421</v>
      </c>
      <c r="AR159" t="s">
        <v>634</v>
      </c>
      <c r="AS159" t="s">
        <v>423</v>
      </c>
      <c r="AT159" t="b">
        <v>0</v>
      </c>
    </row>
    <row r="160" spans="1:46" x14ac:dyDescent="0.25">
      <c r="A160" t="s">
        <v>767</v>
      </c>
      <c r="B160" t="s">
        <v>751</v>
      </c>
      <c r="C160" t="s">
        <v>752</v>
      </c>
      <c r="D160" t="s">
        <v>752</v>
      </c>
      <c r="E160" t="s">
        <v>416</v>
      </c>
      <c r="F160" t="s">
        <v>753</v>
      </c>
      <c r="G160" t="s">
        <v>752</v>
      </c>
      <c r="H160" t="s">
        <v>795</v>
      </c>
      <c r="I160" t="s">
        <v>796</v>
      </c>
      <c r="J160" t="s">
        <v>756</v>
      </c>
      <c r="K160" t="s">
        <v>757</v>
      </c>
      <c r="L160" t="s">
        <v>758</v>
      </c>
      <c r="M160" t="s">
        <v>769</v>
      </c>
      <c r="N160" t="s">
        <v>170</v>
      </c>
      <c r="O160" t="s">
        <v>299</v>
      </c>
      <c r="P160" t="s">
        <v>624</v>
      </c>
      <c r="Q160" t="s">
        <v>675</v>
      </c>
      <c r="R160" t="s">
        <v>732</v>
      </c>
      <c r="S160">
        <v>0</v>
      </c>
      <c r="T160">
        <v>0</v>
      </c>
      <c r="U160">
        <v>0</v>
      </c>
      <c r="V160">
        <v>4560</v>
      </c>
      <c r="W160">
        <v>0</v>
      </c>
      <c r="X160">
        <v>0</v>
      </c>
      <c r="Y160">
        <v>0</v>
      </c>
      <c r="Z160">
        <v>0</v>
      </c>
      <c r="AA160" t="s">
        <v>760</v>
      </c>
      <c r="AB160">
        <v>0</v>
      </c>
      <c r="AC160" t="s">
        <v>762</v>
      </c>
      <c r="AD160" t="s">
        <v>760</v>
      </c>
      <c r="AE160">
        <v>0</v>
      </c>
      <c r="AF160">
        <v>1</v>
      </c>
      <c r="AG160">
        <v>0</v>
      </c>
      <c r="AH160">
        <v>0</v>
      </c>
      <c r="AI160">
        <v>0</v>
      </c>
      <c r="AJ160">
        <v>0</v>
      </c>
      <c r="AK160" t="s">
        <v>418</v>
      </c>
      <c r="AL160">
        <v>0</v>
      </c>
      <c r="AM160">
        <v>1</v>
      </c>
      <c r="AN160">
        <v>159</v>
      </c>
      <c r="AO160" t="s">
        <v>419</v>
      </c>
      <c r="AP160" t="s">
        <v>633</v>
      </c>
      <c r="AQ160" t="s">
        <v>421</v>
      </c>
      <c r="AR160" t="s">
        <v>634</v>
      </c>
      <c r="AS160" t="s">
        <v>423</v>
      </c>
      <c r="AT160" t="b">
        <v>0</v>
      </c>
    </row>
    <row r="161" spans="1:46" x14ac:dyDescent="0.25">
      <c r="A161" t="s">
        <v>767</v>
      </c>
      <c r="B161" t="s">
        <v>751</v>
      </c>
      <c r="C161" t="s">
        <v>752</v>
      </c>
      <c r="D161" t="s">
        <v>752</v>
      </c>
      <c r="E161" t="s">
        <v>416</v>
      </c>
      <c r="F161" t="s">
        <v>753</v>
      </c>
      <c r="G161" t="s">
        <v>752</v>
      </c>
      <c r="H161" t="s">
        <v>795</v>
      </c>
      <c r="I161" t="s">
        <v>796</v>
      </c>
      <c r="J161" t="s">
        <v>756</v>
      </c>
      <c r="K161" t="s">
        <v>757</v>
      </c>
      <c r="L161" t="s">
        <v>758</v>
      </c>
      <c r="M161" t="s">
        <v>770</v>
      </c>
      <c r="N161" t="s">
        <v>170</v>
      </c>
      <c r="O161" t="s">
        <v>299</v>
      </c>
      <c r="P161" t="s">
        <v>622</v>
      </c>
      <c r="Q161" t="s">
        <v>675</v>
      </c>
      <c r="R161" t="s">
        <v>732</v>
      </c>
      <c r="S161">
        <v>0</v>
      </c>
      <c r="T161">
        <v>0</v>
      </c>
      <c r="U161">
        <v>0</v>
      </c>
      <c r="V161">
        <v>25</v>
      </c>
      <c r="W161">
        <v>0</v>
      </c>
      <c r="X161">
        <v>0</v>
      </c>
      <c r="Y161">
        <v>0</v>
      </c>
      <c r="Z161">
        <v>0</v>
      </c>
      <c r="AA161" t="s">
        <v>760</v>
      </c>
      <c r="AB161">
        <v>0</v>
      </c>
      <c r="AC161" t="s">
        <v>762</v>
      </c>
      <c r="AD161" t="s">
        <v>760</v>
      </c>
      <c r="AE161">
        <v>0</v>
      </c>
      <c r="AF161">
        <v>1</v>
      </c>
      <c r="AG161">
        <v>0</v>
      </c>
      <c r="AH161">
        <v>0</v>
      </c>
      <c r="AI161">
        <v>0</v>
      </c>
      <c r="AJ161">
        <v>0</v>
      </c>
      <c r="AK161" t="s">
        <v>418</v>
      </c>
      <c r="AL161">
        <v>0</v>
      </c>
      <c r="AM161">
        <v>1</v>
      </c>
      <c r="AN161">
        <v>160</v>
      </c>
      <c r="AO161" t="s">
        <v>419</v>
      </c>
      <c r="AP161" t="s">
        <v>633</v>
      </c>
      <c r="AQ161" t="s">
        <v>421</v>
      </c>
      <c r="AR161" t="s">
        <v>634</v>
      </c>
      <c r="AS161" t="s">
        <v>423</v>
      </c>
      <c r="AT161" t="b">
        <v>0</v>
      </c>
    </row>
    <row r="162" spans="1:46" x14ac:dyDescent="0.25">
      <c r="A162" t="s">
        <v>767</v>
      </c>
      <c r="B162" t="s">
        <v>751</v>
      </c>
      <c r="C162" t="s">
        <v>752</v>
      </c>
      <c r="D162" t="s">
        <v>752</v>
      </c>
      <c r="E162" t="s">
        <v>416</v>
      </c>
      <c r="F162" t="s">
        <v>753</v>
      </c>
      <c r="G162" t="s">
        <v>752</v>
      </c>
      <c r="H162" t="s">
        <v>795</v>
      </c>
      <c r="I162" t="s">
        <v>796</v>
      </c>
      <c r="J162" t="s">
        <v>756</v>
      </c>
      <c r="K162" t="s">
        <v>757</v>
      </c>
      <c r="L162" t="s">
        <v>758</v>
      </c>
      <c r="M162" t="s">
        <v>846</v>
      </c>
      <c r="N162" t="s">
        <v>170</v>
      </c>
      <c r="O162" t="s">
        <v>299</v>
      </c>
      <c r="P162" t="s">
        <v>681</v>
      </c>
      <c r="Q162" t="s">
        <v>675</v>
      </c>
      <c r="R162" t="s">
        <v>732</v>
      </c>
      <c r="S162">
        <v>0</v>
      </c>
      <c r="T162">
        <v>0</v>
      </c>
      <c r="U162">
        <v>0</v>
      </c>
      <c r="V162">
        <v>4500</v>
      </c>
      <c r="W162">
        <v>0</v>
      </c>
      <c r="X162">
        <v>0</v>
      </c>
      <c r="Y162">
        <v>0</v>
      </c>
      <c r="Z162">
        <v>0</v>
      </c>
      <c r="AA162" t="s">
        <v>760</v>
      </c>
      <c r="AB162">
        <v>0</v>
      </c>
      <c r="AC162" t="s">
        <v>762</v>
      </c>
      <c r="AD162" t="s">
        <v>760</v>
      </c>
      <c r="AE162">
        <v>0</v>
      </c>
      <c r="AF162">
        <v>1</v>
      </c>
      <c r="AG162">
        <v>0</v>
      </c>
      <c r="AH162">
        <v>0</v>
      </c>
      <c r="AI162">
        <v>0</v>
      </c>
      <c r="AJ162">
        <v>0</v>
      </c>
      <c r="AK162" t="s">
        <v>418</v>
      </c>
      <c r="AL162">
        <v>0</v>
      </c>
      <c r="AM162">
        <v>1</v>
      </c>
      <c r="AN162">
        <v>161</v>
      </c>
      <c r="AO162" t="s">
        <v>419</v>
      </c>
      <c r="AP162" t="s">
        <v>633</v>
      </c>
      <c r="AQ162" t="s">
        <v>421</v>
      </c>
      <c r="AR162" t="s">
        <v>634</v>
      </c>
      <c r="AS162" t="s">
        <v>423</v>
      </c>
      <c r="AT162" t="b">
        <v>0</v>
      </c>
    </row>
    <row r="163" spans="1:46" x14ac:dyDescent="0.25">
      <c r="A163" t="s">
        <v>767</v>
      </c>
      <c r="B163" t="s">
        <v>751</v>
      </c>
      <c r="C163" t="s">
        <v>752</v>
      </c>
      <c r="D163" t="s">
        <v>752</v>
      </c>
      <c r="E163" t="s">
        <v>416</v>
      </c>
      <c r="F163" t="s">
        <v>753</v>
      </c>
      <c r="G163" t="s">
        <v>752</v>
      </c>
      <c r="H163" t="s">
        <v>795</v>
      </c>
      <c r="I163" t="s">
        <v>796</v>
      </c>
      <c r="J163" t="s">
        <v>756</v>
      </c>
      <c r="K163" t="s">
        <v>757</v>
      </c>
      <c r="L163" t="s">
        <v>758</v>
      </c>
      <c r="M163" t="s">
        <v>771</v>
      </c>
      <c r="N163" t="s">
        <v>208</v>
      </c>
      <c r="O163" t="s">
        <v>301</v>
      </c>
      <c r="P163" t="s">
        <v>623</v>
      </c>
      <c r="Q163" t="s">
        <v>676</v>
      </c>
      <c r="R163" t="s">
        <v>732</v>
      </c>
      <c r="S163">
        <v>0</v>
      </c>
      <c r="T163">
        <v>0</v>
      </c>
      <c r="U163">
        <v>0</v>
      </c>
      <c r="V163">
        <v>23866.62</v>
      </c>
      <c r="W163">
        <v>0</v>
      </c>
      <c r="X163">
        <v>0</v>
      </c>
      <c r="Y163">
        <v>0</v>
      </c>
      <c r="Z163">
        <v>0</v>
      </c>
      <c r="AA163" t="s">
        <v>760</v>
      </c>
      <c r="AB163">
        <v>0</v>
      </c>
      <c r="AC163" t="s">
        <v>762</v>
      </c>
      <c r="AD163" t="s">
        <v>760</v>
      </c>
      <c r="AE163">
        <v>0</v>
      </c>
      <c r="AF163">
        <v>1</v>
      </c>
      <c r="AG163">
        <v>0</v>
      </c>
      <c r="AH163">
        <v>0</v>
      </c>
      <c r="AI163">
        <v>0</v>
      </c>
      <c r="AJ163">
        <v>0</v>
      </c>
      <c r="AK163" t="s">
        <v>418</v>
      </c>
      <c r="AL163">
        <v>0</v>
      </c>
      <c r="AM163">
        <v>1</v>
      </c>
      <c r="AN163">
        <v>162</v>
      </c>
      <c r="AO163" t="s">
        <v>419</v>
      </c>
      <c r="AP163" t="s">
        <v>633</v>
      </c>
      <c r="AQ163" t="s">
        <v>421</v>
      </c>
      <c r="AR163" t="s">
        <v>634</v>
      </c>
      <c r="AS163" t="s">
        <v>423</v>
      </c>
      <c r="AT163" t="b">
        <v>0</v>
      </c>
    </row>
    <row r="164" spans="1:46" x14ac:dyDescent="0.25">
      <c r="A164" t="s">
        <v>767</v>
      </c>
      <c r="B164" t="s">
        <v>751</v>
      </c>
      <c r="C164" t="s">
        <v>752</v>
      </c>
      <c r="D164" t="s">
        <v>752</v>
      </c>
      <c r="E164" t="s">
        <v>416</v>
      </c>
      <c r="F164" t="s">
        <v>753</v>
      </c>
      <c r="G164" t="s">
        <v>752</v>
      </c>
      <c r="H164" t="s">
        <v>795</v>
      </c>
      <c r="I164" t="s">
        <v>796</v>
      </c>
      <c r="J164" t="s">
        <v>756</v>
      </c>
      <c r="K164" t="s">
        <v>757</v>
      </c>
      <c r="L164" t="s">
        <v>758</v>
      </c>
      <c r="M164" t="s">
        <v>768</v>
      </c>
      <c r="N164" t="s">
        <v>208</v>
      </c>
      <c r="O164" t="s">
        <v>301</v>
      </c>
      <c r="P164" t="s">
        <v>621</v>
      </c>
      <c r="Q164" t="s">
        <v>676</v>
      </c>
      <c r="R164" t="s">
        <v>732</v>
      </c>
      <c r="S164">
        <v>0</v>
      </c>
      <c r="T164">
        <v>0</v>
      </c>
      <c r="U164">
        <v>0</v>
      </c>
      <c r="V164">
        <v>4305</v>
      </c>
      <c r="W164">
        <v>0</v>
      </c>
      <c r="X164">
        <v>0</v>
      </c>
      <c r="Y164">
        <v>0</v>
      </c>
      <c r="Z164">
        <v>0</v>
      </c>
      <c r="AA164" t="s">
        <v>760</v>
      </c>
      <c r="AB164">
        <v>0</v>
      </c>
      <c r="AC164" t="s">
        <v>762</v>
      </c>
      <c r="AD164" t="s">
        <v>760</v>
      </c>
      <c r="AE164">
        <v>0</v>
      </c>
      <c r="AF164">
        <v>1</v>
      </c>
      <c r="AG164">
        <v>0</v>
      </c>
      <c r="AH164">
        <v>0</v>
      </c>
      <c r="AI164">
        <v>0</v>
      </c>
      <c r="AJ164">
        <v>0</v>
      </c>
      <c r="AK164" t="s">
        <v>418</v>
      </c>
      <c r="AL164">
        <v>0</v>
      </c>
      <c r="AM164">
        <v>1</v>
      </c>
      <c r="AN164">
        <v>163</v>
      </c>
      <c r="AO164" t="s">
        <v>419</v>
      </c>
      <c r="AP164" t="s">
        <v>633</v>
      </c>
      <c r="AQ164" t="s">
        <v>421</v>
      </c>
      <c r="AR164" t="s">
        <v>634</v>
      </c>
      <c r="AS164" t="s">
        <v>423</v>
      </c>
      <c r="AT164" t="b">
        <v>0</v>
      </c>
    </row>
    <row r="165" spans="1:46" x14ac:dyDescent="0.25">
      <c r="A165" t="s">
        <v>767</v>
      </c>
      <c r="B165" t="s">
        <v>751</v>
      </c>
      <c r="C165" t="s">
        <v>752</v>
      </c>
      <c r="D165" t="s">
        <v>752</v>
      </c>
      <c r="E165" t="s">
        <v>416</v>
      </c>
      <c r="F165" t="s">
        <v>753</v>
      </c>
      <c r="G165" t="s">
        <v>752</v>
      </c>
      <c r="H165" t="s">
        <v>795</v>
      </c>
      <c r="I165" t="s">
        <v>796</v>
      </c>
      <c r="J165" t="s">
        <v>756</v>
      </c>
      <c r="K165" t="s">
        <v>757</v>
      </c>
      <c r="L165" t="s">
        <v>758</v>
      </c>
      <c r="M165" t="s">
        <v>769</v>
      </c>
      <c r="N165" t="s">
        <v>208</v>
      </c>
      <c r="O165" t="s">
        <v>301</v>
      </c>
      <c r="P165" t="s">
        <v>624</v>
      </c>
      <c r="Q165" t="s">
        <v>676</v>
      </c>
      <c r="R165" t="s">
        <v>732</v>
      </c>
      <c r="S165">
        <v>0</v>
      </c>
      <c r="T165">
        <v>0</v>
      </c>
      <c r="U165">
        <v>0</v>
      </c>
      <c r="V165">
        <v>4560</v>
      </c>
      <c r="W165">
        <v>0</v>
      </c>
      <c r="X165">
        <v>0</v>
      </c>
      <c r="Y165">
        <v>0</v>
      </c>
      <c r="Z165">
        <v>0</v>
      </c>
      <c r="AA165" t="s">
        <v>760</v>
      </c>
      <c r="AB165">
        <v>0</v>
      </c>
      <c r="AC165" t="s">
        <v>762</v>
      </c>
      <c r="AD165" t="s">
        <v>760</v>
      </c>
      <c r="AE165">
        <v>0</v>
      </c>
      <c r="AF165">
        <v>1</v>
      </c>
      <c r="AG165">
        <v>0</v>
      </c>
      <c r="AH165">
        <v>0</v>
      </c>
      <c r="AI165">
        <v>0</v>
      </c>
      <c r="AJ165">
        <v>0</v>
      </c>
      <c r="AK165" t="s">
        <v>418</v>
      </c>
      <c r="AL165">
        <v>0</v>
      </c>
      <c r="AM165">
        <v>1</v>
      </c>
      <c r="AN165">
        <v>164</v>
      </c>
      <c r="AO165" t="s">
        <v>419</v>
      </c>
      <c r="AP165" t="s">
        <v>633</v>
      </c>
      <c r="AQ165" t="s">
        <v>421</v>
      </c>
      <c r="AR165" t="s">
        <v>634</v>
      </c>
      <c r="AS165" t="s">
        <v>423</v>
      </c>
      <c r="AT165" t="b">
        <v>0</v>
      </c>
    </row>
    <row r="166" spans="1:46" x14ac:dyDescent="0.25">
      <c r="A166" t="s">
        <v>767</v>
      </c>
      <c r="B166" t="s">
        <v>751</v>
      </c>
      <c r="C166" t="s">
        <v>752</v>
      </c>
      <c r="D166" t="s">
        <v>752</v>
      </c>
      <c r="E166" t="s">
        <v>416</v>
      </c>
      <c r="F166" t="s">
        <v>753</v>
      </c>
      <c r="G166" t="s">
        <v>752</v>
      </c>
      <c r="H166" t="s">
        <v>795</v>
      </c>
      <c r="I166" t="s">
        <v>796</v>
      </c>
      <c r="J166" t="s">
        <v>756</v>
      </c>
      <c r="K166" t="s">
        <v>757</v>
      </c>
      <c r="L166" t="s">
        <v>758</v>
      </c>
      <c r="M166" t="s">
        <v>770</v>
      </c>
      <c r="N166" t="s">
        <v>208</v>
      </c>
      <c r="O166" t="s">
        <v>301</v>
      </c>
      <c r="P166" t="s">
        <v>622</v>
      </c>
      <c r="Q166" t="s">
        <v>676</v>
      </c>
      <c r="R166" t="s">
        <v>732</v>
      </c>
      <c r="S166">
        <v>0</v>
      </c>
      <c r="T166">
        <v>0</v>
      </c>
      <c r="U166">
        <v>0</v>
      </c>
      <c r="V166">
        <v>25</v>
      </c>
      <c r="W166">
        <v>0</v>
      </c>
      <c r="X166">
        <v>0</v>
      </c>
      <c r="Y166">
        <v>0</v>
      </c>
      <c r="Z166">
        <v>0</v>
      </c>
      <c r="AA166" t="s">
        <v>760</v>
      </c>
      <c r="AB166">
        <v>0</v>
      </c>
      <c r="AC166" t="s">
        <v>762</v>
      </c>
      <c r="AD166" t="s">
        <v>760</v>
      </c>
      <c r="AE166">
        <v>0</v>
      </c>
      <c r="AF166">
        <v>1</v>
      </c>
      <c r="AG166">
        <v>0</v>
      </c>
      <c r="AH166">
        <v>0</v>
      </c>
      <c r="AI166">
        <v>0</v>
      </c>
      <c r="AJ166">
        <v>0</v>
      </c>
      <c r="AK166" t="s">
        <v>418</v>
      </c>
      <c r="AL166">
        <v>0</v>
      </c>
      <c r="AM166">
        <v>1</v>
      </c>
      <c r="AN166">
        <v>165</v>
      </c>
      <c r="AO166" t="s">
        <v>419</v>
      </c>
      <c r="AP166" t="s">
        <v>633</v>
      </c>
      <c r="AQ166" t="s">
        <v>421</v>
      </c>
      <c r="AR166" t="s">
        <v>634</v>
      </c>
      <c r="AS166" t="s">
        <v>423</v>
      </c>
      <c r="AT166" t="b">
        <v>0</v>
      </c>
    </row>
    <row r="167" spans="1:46" x14ac:dyDescent="0.25">
      <c r="A167" t="s">
        <v>767</v>
      </c>
      <c r="B167" t="s">
        <v>751</v>
      </c>
      <c r="C167" t="s">
        <v>752</v>
      </c>
      <c r="D167" t="s">
        <v>752</v>
      </c>
      <c r="E167" t="s">
        <v>416</v>
      </c>
      <c r="F167" t="s">
        <v>753</v>
      </c>
      <c r="G167" t="s">
        <v>752</v>
      </c>
      <c r="H167" t="s">
        <v>795</v>
      </c>
      <c r="I167" t="s">
        <v>796</v>
      </c>
      <c r="J167" t="s">
        <v>756</v>
      </c>
      <c r="K167" t="s">
        <v>757</v>
      </c>
      <c r="L167" t="s">
        <v>758</v>
      </c>
      <c r="M167" t="s">
        <v>771</v>
      </c>
      <c r="N167" t="s">
        <v>188</v>
      </c>
      <c r="O167" t="s">
        <v>300</v>
      </c>
      <c r="P167" t="s">
        <v>623</v>
      </c>
      <c r="Q167" t="s">
        <v>680</v>
      </c>
      <c r="R167" t="s">
        <v>732</v>
      </c>
      <c r="S167">
        <v>0</v>
      </c>
      <c r="T167">
        <v>0</v>
      </c>
      <c r="U167">
        <v>0</v>
      </c>
      <c r="V167">
        <v>23866.62</v>
      </c>
      <c r="W167">
        <v>0</v>
      </c>
      <c r="X167">
        <v>0</v>
      </c>
      <c r="Y167">
        <v>0</v>
      </c>
      <c r="Z167">
        <v>0</v>
      </c>
      <c r="AA167" t="s">
        <v>760</v>
      </c>
      <c r="AB167">
        <v>0</v>
      </c>
      <c r="AC167" t="s">
        <v>762</v>
      </c>
      <c r="AD167" t="s">
        <v>760</v>
      </c>
      <c r="AE167">
        <v>0</v>
      </c>
      <c r="AF167">
        <v>1</v>
      </c>
      <c r="AG167">
        <v>0</v>
      </c>
      <c r="AH167">
        <v>0</v>
      </c>
      <c r="AI167">
        <v>0</v>
      </c>
      <c r="AJ167">
        <v>0</v>
      </c>
      <c r="AK167" t="s">
        <v>418</v>
      </c>
      <c r="AL167">
        <v>0</v>
      </c>
      <c r="AM167">
        <v>1</v>
      </c>
      <c r="AN167">
        <v>166</v>
      </c>
      <c r="AO167" t="s">
        <v>419</v>
      </c>
      <c r="AP167" t="s">
        <v>633</v>
      </c>
      <c r="AQ167" t="s">
        <v>421</v>
      </c>
      <c r="AR167" t="s">
        <v>634</v>
      </c>
      <c r="AS167" t="s">
        <v>423</v>
      </c>
      <c r="AT167" t="b">
        <v>0</v>
      </c>
    </row>
    <row r="168" spans="1:46" x14ac:dyDescent="0.25">
      <c r="A168" t="s">
        <v>767</v>
      </c>
      <c r="B168" t="s">
        <v>751</v>
      </c>
      <c r="C168" t="s">
        <v>752</v>
      </c>
      <c r="D168" t="s">
        <v>752</v>
      </c>
      <c r="E168" t="s">
        <v>416</v>
      </c>
      <c r="F168" t="s">
        <v>753</v>
      </c>
      <c r="G168" t="s">
        <v>752</v>
      </c>
      <c r="H168" t="s">
        <v>795</v>
      </c>
      <c r="I168" t="s">
        <v>796</v>
      </c>
      <c r="J168" t="s">
        <v>756</v>
      </c>
      <c r="K168" t="s">
        <v>757</v>
      </c>
      <c r="L168" t="s">
        <v>758</v>
      </c>
      <c r="M168" t="s">
        <v>768</v>
      </c>
      <c r="N168" t="s">
        <v>188</v>
      </c>
      <c r="O168" t="s">
        <v>300</v>
      </c>
      <c r="P168" t="s">
        <v>621</v>
      </c>
      <c r="Q168" t="s">
        <v>680</v>
      </c>
      <c r="R168" t="s">
        <v>732</v>
      </c>
      <c r="S168">
        <v>0</v>
      </c>
      <c r="T168">
        <v>0</v>
      </c>
      <c r="U168">
        <v>0</v>
      </c>
      <c r="V168">
        <v>4305</v>
      </c>
      <c r="W168">
        <v>0</v>
      </c>
      <c r="X168">
        <v>0</v>
      </c>
      <c r="Y168">
        <v>0</v>
      </c>
      <c r="Z168">
        <v>0</v>
      </c>
      <c r="AA168" t="s">
        <v>760</v>
      </c>
      <c r="AB168">
        <v>0</v>
      </c>
      <c r="AC168" t="s">
        <v>762</v>
      </c>
      <c r="AD168" t="s">
        <v>760</v>
      </c>
      <c r="AE168">
        <v>0</v>
      </c>
      <c r="AF168">
        <v>1</v>
      </c>
      <c r="AG168">
        <v>0</v>
      </c>
      <c r="AH168">
        <v>0</v>
      </c>
      <c r="AI168">
        <v>0</v>
      </c>
      <c r="AJ168">
        <v>0</v>
      </c>
      <c r="AK168" t="s">
        <v>418</v>
      </c>
      <c r="AL168">
        <v>0</v>
      </c>
      <c r="AM168">
        <v>1</v>
      </c>
      <c r="AN168">
        <v>167</v>
      </c>
      <c r="AO168" t="s">
        <v>419</v>
      </c>
      <c r="AP168" t="s">
        <v>633</v>
      </c>
      <c r="AQ168" t="s">
        <v>421</v>
      </c>
      <c r="AR168" t="s">
        <v>634</v>
      </c>
      <c r="AS168" t="s">
        <v>423</v>
      </c>
      <c r="AT168" t="b">
        <v>0</v>
      </c>
    </row>
    <row r="169" spans="1:46" x14ac:dyDescent="0.25">
      <c r="A169" t="s">
        <v>767</v>
      </c>
      <c r="B169" t="s">
        <v>751</v>
      </c>
      <c r="C169" t="s">
        <v>752</v>
      </c>
      <c r="D169" t="s">
        <v>752</v>
      </c>
      <c r="E169" t="s">
        <v>416</v>
      </c>
      <c r="F169" t="s">
        <v>753</v>
      </c>
      <c r="G169" t="s">
        <v>752</v>
      </c>
      <c r="H169" t="s">
        <v>795</v>
      </c>
      <c r="I169" t="s">
        <v>796</v>
      </c>
      <c r="J169" t="s">
        <v>756</v>
      </c>
      <c r="K169" t="s">
        <v>757</v>
      </c>
      <c r="L169" t="s">
        <v>758</v>
      </c>
      <c r="M169" t="s">
        <v>769</v>
      </c>
      <c r="N169" t="s">
        <v>188</v>
      </c>
      <c r="O169" t="s">
        <v>300</v>
      </c>
      <c r="P169" t="s">
        <v>624</v>
      </c>
      <c r="Q169" t="s">
        <v>680</v>
      </c>
      <c r="R169" t="s">
        <v>732</v>
      </c>
      <c r="S169">
        <v>0</v>
      </c>
      <c r="T169">
        <v>0</v>
      </c>
      <c r="U169">
        <v>0</v>
      </c>
      <c r="V169">
        <v>4560</v>
      </c>
      <c r="W169">
        <v>0</v>
      </c>
      <c r="X169">
        <v>0</v>
      </c>
      <c r="Y169">
        <v>0</v>
      </c>
      <c r="Z169">
        <v>0</v>
      </c>
      <c r="AA169" t="s">
        <v>760</v>
      </c>
      <c r="AB169">
        <v>0</v>
      </c>
      <c r="AC169" t="s">
        <v>762</v>
      </c>
      <c r="AD169" t="s">
        <v>760</v>
      </c>
      <c r="AE169">
        <v>0</v>
      </c>
      <c r="AF169">
        <v>1</v>
      </c>
      <c r="AG169">
        <v>0</v>
      </c>
      <c r="AH169">
        <v>0</v>
      </c>
      <c r="AI169">
        <v>0</v>
      </c>
      <c r="AJ169">
        <v>0</v>
      </c>
      <c r="AK169" t="s">
        <v>418</v>
      </c>
      <c r="AL169">
        <v>0</v>
      </c>
      <c r="AM169">
        <v>1</v>
      </c>
      <c r="AN169">
        <v>168</v>
      </c>
      <c r="AO169" t="s">
        <v>419</v>
      </c>
      <c r="AP169" t="s">
        <v>633</v>
      </c>
      <c r="AQ169" t="s">
        <v>421</v>
      </c>
      <c r="AR169" t="s">
        <v>634</v>
      </c>
      <c r="AS169" t="s">
        <v>423</v>
      </c>
      <c r="AT169" t="b">
        <v>0</v>
      </c>
    </row>
    <row r="170" spans="1:46" x14ac:dyDescent="0.25">
      <c r="A170" t="s">
        <v>767</v>
      </c>
      <c r="B170" t="s">
        <v>751</v>
      </c>
      <c r="C170" t="s">
        <v>752</v>
      </c>
      <c r="D170" t="s">
        <v>752</v>
      </c>
      <c r="E170" t="s">
        <v>416</v>
      </c>
      <c r="F170" t="s">
        <v>753</v>
      </c>
      <c r="G170" t="s">
        <v>752</v>
      </c>
      <c r="H170" t="s">
        <v>795</v>
      </c>
      <c r="I170" t="s">
        <v>796</v>
      </c>
      <c r="J170" t="s">
        <v>756</v>
      </c>
      <c r="K170" t="s">
        <v>757</v>
      </c>
      <c r="L170" t="s">
        <v>758</v>
      </c>
      <c r="M170" t="s">
        <v>770</v>
      </c>
      <c r="N170" t="s">
        <v>188</v>
      </c>
      <c r="O170" t="s">
        <v>300</v>
      </c>
      <c r="P170" t="s">
        <v>622</v>
      </c>
      <c r="Q170" t="s">
        <v>680</v>
      </c>
      <c r="R170" t="s">
        <v>732</v>
      </c>
      <c r="S170">
        <v>0</v>
      </c>
      <c r="T170">
        <v>0</v>
      </c>
      <c r="U170">
        <v>0</v>
      </c>
      <c r="V170">
        <v>25</v>
      </c>
      <c r="W170">
        <v>0</v>
      </c>
      <c r="X170">
        <v>0</v>
      </c>
      <c r="Y170">
        <v>0</v>
      </c>
      <c r="Z170">
        <v>0</v>
      </c>
      <c r="AA170" t="s">
        <v>760</v>
      </c>
      <c r="AB170">
        <v>0</v>
      </c>
      <c r="AC170" t="s">
        <v>762</v>
      </c>
      <c r="AD170" t="s">
        <v>760</v>
      </c>
      <c r="AE170">
        <v>0</v>
      </c>
      <c r="AF170">
        <v>1</v>
      </c>
      <c r="AG170">
        <v>0</v>
      </c>
      <c r="AH170">
        <v>0</v>
      </c>
      <c r="AI170">
        <v>0</v>
      </c>
      <c r="AJ170">
        <v>0</v>
      </c>
      <c r="AK170" t="s">
        <v>418</v>
      </c>
      <c r="AL170">
        <v>0</v>
      </c>
      <c r="AM170">
        <v>1</v>
      </c>
      <c r="AN170">
        <v>169</v>
      </c>
      <c r="AO170" t="s">
        <v>419</v>
      </c>
      <c r="AP170" t="s">
        <v>633</v>
      </c>
      <c r="AQ170" t="s">
        <v>421</v>
      </c>
      <c r="AR170" t="s">
        <v>634</v>
      </c>
      <c r="AS170" t="s">
        <v>423</v>
      </c>
      <c r="AT170" t="b">
        <v>0</v>
      </c>
    </row>
    <row r="171" spans="1:46" x14ac:dyDescent="0.25">
      <c r="A171" t="s">
        <v>767</v>
      </c>
      <c r="B171" t="s">
        <v>751</v>
      </c>
      <c r="C171" t="s">
        <v>752</v>
      </c>
      <c r="D171" t="s">
        <v>752</v>
      </c>
      <c r="E171" t="s">
        <v>416</v>
      </c>
      <c r="F171" t="s">
        <v>753</v>
      </c>
      <c r="G171" t="s">
        <v>752</v>
      </c>
      <c r="H171" t="s">
        <v>795</v>
      </c>
      <c r="I171" t="s">
        <v>796</v>
      </c>
      <c r="J171" t="s">
        <v>756</v>
      </c>
      <c r="K171" t="s">
        <v>757</v>
      </c>
      <c r="L171" t="s">
        <v>758</v>
      </c>
      <c r="M171" t="s">
        <v>771</v>
      </c>
      <c r="N171" t="s">
        <v>187</v>
      </c>
      <c r="O171" t="s">
        <v>306</v>
      </c>
      <c r="P171" t="s">
        <v>623</v>
      </c>
      <c r="Q171" t="s">
        <v>677</v>
      </c>
      <c r="R171" t="s">
        <v>732</v>
      </c>
      <c r="S171">
        <v>0</v>
      </c>
      <c r="T171">
        <v>0</v>
      </c>
      <c r="U171">
        <v>0</v>
      </c>
      <c r="V171">
        <v>35627.870000000003</v>
      </c>
      <c r="W171">
        <v>0</v>
      </c>
      <c r="X171">
        <v>0</v>
      </c>
      <c r="Y171">
        <v>0</v>
      </c>
      <c r="Z171">
        <v>0</v>
      </c>
      <c r="AA171" t="s">
        <v>760</v>
      </c>
      <c r="AB171">
        <v>0</v>
      </c>
      <c r="AC171" t="s">
        <v>762</v>
      </c>
      <c r="AD171" t="s">
        <v>760</v>
      </c>
      <c r="AE171">
        <v>0</v>
      </c>
      <c r="AF171">
        <v>1</v>
      </c>
      <c r="AG171">
        <v>0</v>
      </c>
      <c r="AH171">
        <v>0</v>
      </c>
      <c r="AI171">
        <v>0</v>
      </c>
      <c r="AJ171">
        <v>0</v>
      </c>
      <c r="AK171" t="s">
        <v>418</v>
      </c>
      <c r="AL171">
        <v>0</v>
      </c>
      <c r="AM171">
        <v>1</v>
      </c>
      <c r="AN171">
        <v>170</v>
      </c>
      <c r="AO171" t="s">
        <v>419</v>
      </c>
      <c r="AP171" t="s">
        <v>633</v>
      </c>
      <c r="AQ171" t="s">
        <v>421</v>
      </c>
      <c r="AR171" t="s">
        <v>634</v>
      </c>
      <c r="AS171" t="s">
        <v>423</v>
      </c>
      <c r="AT171" t="b">
        <v>0</v>
      </c>
    </row>
    <row r="172" spans="1:46" x14ac:dyDescent="0.25">
      <c r="A172" t="s">
        <v>767</v>
      </c>
      <c r="B172" t="s">
        <v>751</v>
      </c>
      <c r="C172" t="s">
        <v>752</v>
      </c>
      <c r="D172" t="s">
        <v>752</v>
      </c>
      <c r="E172" t="s">
        <v>416</v>
      </c>
      <c r="F172" t="s">
        <v>753</v>
      </c>
      <c r="G172" t="s">
        <v>752</v>
      </c>
      <c r="H172" t="s">
        <v>795</v>
      </c>
      <c r="I172" t="s">
        <v>796</v>
      </c>
      <c r="J172" t="s">
        <v>756</v>
      </c>
      <c r="K172" t="s">
        <v>757</v>
      </c>
      <c r="L172" t="s">
        <v>758</v>
      </c>
      <c r="M172" t="s">
        <v>768</v>
      </c>
      <c r="N172" t="s">
        <v>187</v>
      </c>
      <c r="O172" t="s">
        <v>306</v>
      </c>
      <c r="P172" t="s">
        <v>621</v>
      </c>
      <c r="Q172" t="s">
        <v>677</v>
      </c>
      <c r="R172" t="s">
        <v>732</v>
      </c>
      <c r="S172">
        <v>0</v>
      </c>
      <c r="T172">
        <v>0</v>
      </c>
      <c r="U172">
        <v>0</v>
      </c>
      <c r="V172">
        <v>5740</v>
      </c>
      <c r="W172">
        <v>0</v>
      </c>
      <c r="X172">
        <v>0</v>
      </c>
      <c r="Y172">
        <v>0</v>
      </c>
      <c r="Z172">
        <v>0</v>
      </c>
      <c r="AA172" t="s">
        <v>760</v>
      </c>
      <c r="AB172">
        <v>0</v>
      </c>
      <c r="AC172" t="s">
        <v>762</v>
      </c>
      <c r="AD172" t="s">
        <v>760</v>
      </c>
      <c r="AE172">
        <v>0</v>
      </c>
      <c r="AF172">
        <v>1</v>
      </c>
      <c r="AG172">
        <v>0</v>
      </c>
      <c r="AH172">
        <v>0</v>
      </c>
      <c r="AI172">
        <v>0</v>
      </c>
      <c r="AJ172">
        <v>0</v>
      </c>
      <c r="AK172" t="s">
        <v>418</v>
      </c>
      <c r="AL172">
        <v>0</v>
      </c>
      <c r="AM172">
        <v>1</v>
      </c>
      <c r="AN172">
        <v>171</v>
      </c>
      <c r="AO172" t="s">
        <v>419</v>
      </c>
      <c r="AP172" t="s">
        <v>633</v>
      </c>
      <c r="AQ172" t="s">
        <v>421</v>
      </c>
      <c r="AR172" t="s">
        <v>634</v>
      </c>
      <c r="AS172" t="s">
        <v>423</v>
      </c>
      <c r="AT172" t="b">
        <v>0</v>
      </c>
    </row>
    <row r="173" spans="1:46" x14ac:dyDescent="0.25">
      <c r="A173" t="s">
        <v>767</v>
      </c>
      <c r="B173" t="s">
        <v>751</v>
      </c>
      <c r="C173" t="s">
        <v>752</v>
      </c>
      <c r="D173" t="s">
        <v>752</v>
      </c>
      <c r="E173" t="s">
        <v>416</v>
      </c>
      <c r="F173" t="s">
        <v>753</v>
      </c>
      <c r="G173" t="s">
        <v>752</v>
      </c>
      <c r="H173" t="s">
        <v>795</v>
      </c>
      <c r="I173" t="s">
        <v>796</v>
      </c>
      <c r="J173" t="s">
        <v>756</v>
      </c>
      <c r="K173" t="s">
        <v>757</v>
      </c>
      <c r="L173" t="s">
        <v>758</v>
      </c>
      <c r="M173" t="s">
        <v>769</v>
      </c>
      <c r="N173" t="s">
        <v>187</v>
      </c>
      <c r="O173" t="s">
        <v>306</v>
      </c>
      <c r="P173" t="s">
        <v>624</v>
      </c>
      <c r="Q173" t="s">
        <v>677</v>
      </c>
      <c r="R173" t="s">
        <v>732</v>
      </c>
      <c r="S173">
        <v>0</v>
      </c>
      <c r="T173">
        <v>0</v>
      </c>
      <c r="U173">
        <v>0</v>
      </c>
      <c r="V173">
        <v>6080</v>
      </c>
      <c r="W173">
        <v>0</v>
      </c>
      <c r="X173">
        <v>0</v>
      </c>
      <c r="Y173">
        <v>0</v>
      </c>
      <c r="Z173">
        <v>0</v>
      </c>
      <c r="AA173" t="s">
        <v>760</v>
      </c>
      <c r="AB173">
        <v>0</v>
      </c>
      <c r="AC173" t="s">
        <v>762</v>
      </c>
      <c r="AD173" t="s">
        <v>760</v>
      </c>
      <c r="AE173">
        <v>0</v>
      </c>
      <c r="AF173">
        <v>1</v>
      </c>
      <c r="AG173">
        <v>0</v>
      </c>
      <c r="AH173">
        <v>0</v>
      </c>
      <c r="AI173">
        <v>0</v>
      </c>
      <c r="AJ173">
        <v>0</v>
      </c>
      <c r="AK173" t="s">
        <v>418</v>
      </c>
      <c r="AL173">
        <v>0</v>
      </c>
      <c r="AM173">
        <v>1</v>
      </c>
      <c r="AN173">
        <v>172</v>
      </c>
      <c r="AO173" t="s">
        <v>419</v>
      </c>
      <c r="AP173" t="s">
        <v>633</v>
      </c>
      <c r="AQ173" t="s">
        <v>421</v>
      </c>
      <c r="AR173" t="s">
        <v>634</v>
      </c>
      <c r="AS173" t="s">
        <v>423</v>
      </c>
      <c r="AT173" t="b">
        <v>0</v>
      </c>
    </row>
    <row r="174" spans="1:46" x14ac:dyDescent="0.25">
      <c r="A174" t="s">
        <v>767</v>
      </c>
      <c r="B174" t="s">
        <v>751</v>
      </c>
      <c r="C174" t="s">
        <v>752</v>
      </c>
      <c r="D174" t="s">
        <v>752</v>
      </c>
      <c r="E174" t="s">
        <v>416</v>
      </c>
      <c r="F174" t="s">
        <v>753</v>
      </c>
      <c r="G174" t="s">
        <v>752</v>
      </c>
      <c r="H174" t="s">
        <v>795</v>
      </c>
      <c r="I174" t="s">
        <v>796</v>
      </c>
      <c r="J174" t="s">
        <v>756</v>
      </c>
      <c r="K174" t="s">
        <v>757</v>
      </c>
      <c r="L174" t="s">
        <v>758</v>
      </c>
      <c r="M174" t="s">
        <v>770</v>
      </c>
      <c r="N174" t="s">
        <v>187</v>
      </c>
      <c r="O174" t="s">
        <v>306</v>
      </c>
      <c r="P174" t="s">
        <v>622</v>
      </c>
      <c r="Q174" t="s">
        <v>677</v>
      </c>
      <c r="R174" t="s">
        <v>732</v>
      </c>
      <c r="S174">
        <v>0</v>
      </c>
      <c r="T174">
        <v>0</v>
      </c>
      <c r="U174">
        <v>0</v>
      </c>
      <c r="V174">
        <v>25</v>
      </c>
      <c r="W174">
        <v>0</v>
      </c>
      <c r="X174">
        <v>0</v>
      </c>
      <c r="Y174">
        <v>0</v>
      </c>
      <c r="Z174">
        <v>0</v>
      </c>
      <c r="AA174" t="s">
        <v>760</v>
      </c>
      <c r="AB174">
        <v>0</v>
      </c>
      <c r="AC174" t="s">
        <v>762</v>
      </c>
      <c r="AD174" t="s">
        <v>760</v>
      </c>
      <c r="AE174">
        <v>0</v>
      </c>
      <c r="AF174">
        <v>1</v>
      </c>
      <c r="AG174">
        <v>0</v>
      </c>
      <c r="AH174">
        <v>0</v>
      </c>
      <c r="AI174">
        <v>0</v>
      </c>
      <c r="AJ174">
        <v>0</v>
      </c>
      <c r="AK174" t="s">
        <v>418</v>
      </c>
      <c r="AL174">
        <v>0</v>
      </c>
      <c r="AM174">
        <v>1</v>
      </c>
      <c r="AN174">
        <v>173</v>
      </c>
      <c r="AO174" t="s">
        <v>419</v>
      </c>
      <c r="AP174" t="s">
        <v>633</v>
      </c>
      <c r="AQ174" t="s">
        <v>421</v>
      </c>
      <c r="AR174" t="s">
        <v>634</v>
      </c>
      <c r="AS174" t="s">
        <v>423</v>
      </c>
      <c r="AT174" t="b">
        <v>0</v>
      </c>
    </row>
    <row r="175" spans="1:46" x14ac:dyDescent="0.25">
      <c r="A175" t="s">
        <v>767</v>
      </c>
      <c r="B175" t="s">
        <v>751</v>
      </c>
      <c r="C175" t="s">
        <v>752</v>
      </c>
      <c r="D175" t="s">
        <v>752</v>
      </c>
      <c r="E175" t="s">
        <v>416</v>
      </c>
      <c r="F175" t="s">
        <v>753</v>
      </c>
      <c r="G175" t="s">
        <v>752</v>
      </c>
      <c r="H175" t="s">
        <v>795</v>
      </c>
      <c r="I175" t="s">
        <v>796</v>
      </c>
      <c r="J175" t="s">
        <v>756</v>
      </c>
      <c r="K175" t="s">
        <v>757</v>
      </c>
      <c r="L175" t="s">
        <v>758</v>
      </c>
      <c r="M175" t="s">
        <v>771</v>
      </c>
      <c r="N175" t="s">
        <v>194</v>
      </c>
      <c r="O175" t="s">
        <v>299</v>
      </c>
      <c r="P175" t="s">
        <v>623</v>
      </c>
      <c r="Q175" t="s">
        <v>674</v>
      </c>
      <c r="R175" t="s">
        <v>732</v>
      </c>
      <c r="S175">
        <v>0</v>
      </c>
      <c r="T175">
        <v>0</v>
      </c>
      <c r="U175">
        <v>0</v>
      </c>
      <c r="V175">
        <v>35627.870000000003</v>
      </c>
      <c r="W175">
        <v>0</v>
      </c>
      <c r="X175">
        <v>0</v>
      </c>
      <c r="Y175">
        <v>0</v>
      </c>
      <c r="Z175">
        <v>0</v>
      </c>
      <c r="AA175" t="s">
        <v>760</v>
      </c>
      <c r="AB175">
        <v>0</v>
      </c>
      <c r="AC175" t="s">
        <v>762</v>
      </c>
      <c r="AD175" t="s">
        <v>760</v>
      </c>
      <c r="AE175">
        <v>0</v>
      </c>
      <c r="AF175">
        <v>1</v>
      </c>
      <c r="AG175">
        <v>0</v>
      </c>
      <c r="AH175">
        <v>0</v>
      </c>
      <c r="AI175">
        <v>0</v>
      </c>
      <c r="AJ175">
        <v>0</v>
      </c>
      <c r="AK175" t="s">
        <v>418</v>
      </c>
      <c r="AL175">
        <v>0</v>
      </c>
      <c r="AM175">
        <v>1</v>
      </c>
      <c r="AN175">
        <v>174</v>
      </c>
      <c r="AO175" t="s">
        <v>419</v>
      </c>
      <c r="AP175" t="s">
        <v>633</v>
      </c>
      <c r="AQ175" t="s">
        <v>421</v>
      </c>
      <c r="AR175" t="s">
        <v>634</v>
      </c>
      <c r="AS175" t="s">
        <v>423</v>
      </c>
      <c r="AT175" t="b">
        <v>0</v>
      </c>
    </row>
    <row r="176" spans="1:46" x14ac:dyDescent="0.25">
      <c r="A176" t="s">
        <v>767</v>
      </c>
      <c r="B176" t="s">
        <v>751</v>
      </c>
      <c r="C176" t="s">
        <v>752</v>
      </c>
      <c r="D176" t="s">
        <v>752</v>
      </c>
      <c r="E176" t="s">
        <v>416</v>
      </c>
      <c r="F176" t="s">
        <v>753</v>
      </c>
      <c r="G176" t="s">
        <v>752</v>
      </c>
      <c r="H176" t="s">
        <v>795</v>
      </c>
      <c r="I176" t="s">
        <v>796</v>
      </c>
      <c r="J176" t="s">
        <v>756</v>
      </c>
      <c r="K176" t="s">
        <v>757</v>
      </c>
      <c r="L176" t="s">
        <v>758</v>
      </c>
      <c r="M176" t="s">
        <v>768</v>
      </c>
      <c r="N176" t="s">
        <v>194</v>
      </c>
      <c r="O176" t="s">
        <v>299</v>
      </c>
      <c r="P176" t="s">
        <v>621</v>
      </c>
      <c r="Q176" t="s">
        <v>674</v>
      </c>
      <c r="R176" t="s">
        <v>732</v>
      </c>
      <c r="S176">
        <v>0</v>
      </c>
      <c r="T176">
        <v>0</v>
      </c>
      <c r="U176">
        <v>0</v>
      </c>
      <c r="V176">
        <v>5740</v>
      </c>
      <c r="W176">
        <v>0</v>
      </c>
      <c r="X176">
        <v>0</v>
      </c>
      <c r="Y176">
        <v>0</v>
      </c>
      <c r="Z176">
        <v>0</v>
      </c>
      <c r="AA176" t="s">
        <v>760</v>
      </c>
      <c r="AB176">
        <v>0</v>
      </c>
      <c r="AC176" t="s">
        <v>762</v>
      </c>
      <c r="AD176" t="s">
        <v>760</v>
      </c>
      <c r="AE176">
        <v>0</v>
      </c>
      <c r="AF176">
        <v>1</v>
      </c>
      <c r="AG176">
        <v>0</v>
      </c>
      <c r="AH176">
        <v>0</v>
      </c>
      <c r="AI176">
        <v>0</v>
      </c>
      <c r="AJ176">
        <v>0</v>
      </c>
      <c r="AK176" t="s">
        <v>418</v>
      </c>
      <c r="AL176">
        <v>0</v>
      </c>
      <c r="AM176">
        <v>1</v>
      </c>
      <c r="AN176">
        <v>175</v>
      </c>
      <c r="AO176" t="s">
        <v>419</v>
      </c>
      <c r="AP176" t="s">
        <v>633</v>
      </c>
      <c r="AQ176" t="s">
        <v>421</v>
      </c>
      <c r="AR176" t="s">
        <v>634</v>
      </c>
      <c r="AS176" t="s">
        <v>423</v>
      </c>
      <c r="AT176" t="b">
        <v>0</v>
      </c>
    </row>
    <row r="177" spans="1:46" x14ac:dyDescent="0.25">
      <c r="A177" t="s">
        <v>767</v>
      </c>
      <c r="B177" t="s">
        <v>751</v>
      </c>
      <c r="C177" t="s">
        <v>752</v>
      </c>
      <c r="D177" t="s">
        <v>752</v>
      </c>
      <c r="E177" t="s">
        <v>416</v>
      </c>
      <c r="F177" t="s">
        <v>753</v>
      </c>
      <c r="G177" t="s">
        <v>752</v>
      </c>
      <c r="H177" t="s">
        <v>795</v>
      </c>
      <c r="I177" t="s">
        <v>796</v>
      </c>
      <c r="J177" t="s">
        <v>756</v>
      </c>
      <c r="K177" t="s">
        <v>757</v>
      </c>
      <c r="L177" t="s">
        <v>758</v>
      </c>
      <c r="M177" t="s">
        <v>768</v>
      </c>
      <c r="N177" t="s">
        <v>173</v>
      </c>
      <c r="O177" t="s">
        <v>307</v>
      </c>
      <c r="P177" t="s">
        <v>621</v>
      </c>
      <c r="Q177" t="s">
        <v>642</v>
      </c>
      <c r="R177" t="s">
        <v>732</v>
      </c>
      <c r="S177">
        <v>0</v>
      </c>
      <c r="T177">
        <v>0</v>
      </c>
      <c r="U177">
        <v>0</v>
      </c>
      <c r="V177">
        <v>4663.75</v>
      </c>
      <c r="W177">
        <v>0</v>
      </c>
      <c r="X177">
        <v>0</v>
      </c>
      <c r="Y177">
        <v>0</v>
      </c>
      <c r="Z177">
        <v>0</v>
      </c>
      <c r="AA177" t="s">
        <v>760</v>
      </c>
      <c r="AB177">
        <v>0</v>
      </c>
      <c r="AC177" t="s">
        <v>762</v>
      </c>
      <c r="AD177" t="s">
        <v>760</v>
      </c>
      <c r="AE177">
        <v>0</v>
      </c>
      <c r="AF177">
        <v>1</v>
      </c>
      <c r="AG177">
        <v>0</v>
      </c>
      <c r="AH177">
        <v>0</v>
      </c>
      <c r="AI177">
        <v>0</v>
      </c>
      <c r="AJ177">
        <v>0</v>
      </c>
      <c r="AK177" t="s">
        <v>418</v>
      </c>
      <c r="AL177">
        <v>0</v>
      </c>
      <c r="AM177">
        <v>1</v>
      </c>
      <c r="AN177">
        <v>176</v>
      </c>
      <c r="AO177" t="s">
        <v>419</v>
      </c>
      <c r="AP177" t="s">
        <v>633</v>
      </c>
      <c r="AQ177" t="s">
        <v>421</v>
      </c>
      <c r="AR177" t="s">
        <v>634</v>
      </c>
      <c r="AS177" t="s">
        <v>423</v>
      </c>
      <c r="AT177" t="b">
        <v>0</v>
      </c>
    </row>
    <row r="178" spans="1:46" x14ac:dyDescent="0.25">
      <c r="A178" t="s">
        <v>767</v>
      </c>
      <c r="B178" t="s">
        <v>751</v>
      </c>
      <c r="C178" t="s">
        <v>752</v>
      </c>
      <c r="D178" t="s">
        <v>752</v>
      </c>
      <c r="E178" t="s">
        <v>416</v>
      </c>
      <c r="F178" t="s">
        <v>753</v>
      </c>
      <c r="G178" t="s">
        <v>752</v>
      </c>
      <c r="H178" t="s">
        <v>795</v>
      </c>
      <c r="I178" t="s">
        <v>796</v>
      </c>
      <c r="J178" t="s">
        <v>756</v>
      </c>
      <c r="K178" t="s">
        <v>757</v>
      </c>
      <c r="L178" t="s">
        <v>758</v>
      </c>
      <c r="M178" t="s">
        <v>769</v>
      </c>
      <c r="N178" t="s">
        <v>178</v>
      </c>
      <c r="O178" t="s">
        <v>315</v>
      </c>
      <c r="P178" t="s">
        <v>624</v>
      </c>
      <c r="Q178" t="s">
        <v>648</v>
      </c>
      <c r="R178" t="s">
        <v>732</v>
      </c>
      <c r="S178">
        <v>0</v>
      </c>
      <c r="T178">
        <v>0</v>
      </c>
      <c r="U178">
        <v>0</v>
      </c>
      <c r="V178">
        <v>1824</v>
      </c>
      <c r="W178">
        <v>0</v>
      </c>
      <c r="X178">
        <v>0</v>
      </c>
      <c r="Y178">
        <v>0</v>
      </c>
      <c r="Z178">
        <v>0</v>
      </c>
      <c r="AA178" t="s">
        <v>760</v>
      </c>
      <c r="AB178">
        <v>0</v>
      </c>
      <c r="AC178" t="s">
        <v>762</v>
      </c>
      <c r="AD178" t="s">
        <v>760</v>
      </c>
      <c r="AE178">
        <v>0</v>
      </c>
      <c r="AF178">
        <v>1</v>
      </c>
      <c r="AG178">
        <v>0</v>
      </c>
      <c r="AH178">
        <v>0</v>
      </c>
      <c r="AI178">
        <v>0</v>
      </c>
      <c r="AJ178">
        <v>0</v>
      </c>
      <c r="AK178" t="s">
        <v>418</v>
      </c>
      <c r="AL178">
        <v>0</v>
      </c>
      <c r="AM178">
        <v>1</v>
      </c>
      <c r="AN178">
        <v>177</v>
      </c>
      <c r="AO178" t="s">
        <v>419</v>
      </c>
      <c r="AP178" t="s">
        <v>633</v>
      </c>
      <c r="AQ178" t="s">
        <v>421</v>
      </c>
      <c r="AR178" t="s">
        <v>634</v>
      </c>
      <c r="AS178" t="s">
        <v>423</v>
      </c>
      <c r="AT178" t="b">
        <v>0</v>
      </c>
    </row>
    <row r="179" spans="1:46" x14ac:dyDescent="0.25">
      <c r="A179" t="s">
        <v>767</v>
      </c>
      <c r="B179" t="s">
        <v>751</v>
      </c>
      <c r="C179" t="s">
        <v>752</v>
      </c>
      <c r="D179" t="s">
        <v>752</v>
      </c>
      <c r="E179" t="s">
        <v>416</v>
      </c>
      <c r="F179" t="s">
        <v>753</v>
      </c>
      <c r="G179" t="s">
        <v>752</v>
      </c>
      <c r="H179" t="s">
        <v>795</v>
      </c>
      <c r="I179" t="s">
        <v>796</v>
      </c>
      <c r="J179" t="s">
        <v>756</v>
      </c>
      <c r="K179" t="s">
        <v>757</v>
      </c>
      <c r="L179" t="s">
        <v>758</v>
      </c>
      <c r="M179" t="s">
        <v>770</v>
      </c>
      <c r="N179" t="s">
        <v>178</v>
      </c>
      <c r="O179" t="s">
        <v>315</v>
      </c>
      <c r="P179" t="s">
        <v>622</v>
      </c>
      <c r="Q179" t="s">
        <v>648</v>
      </c>
      <c r="R179" t="s">
        <v>732</v>
      </c>
      <c r="S179">
        <v>0</v>
      </c>
      <c r="T179">
        <v>0</v>
      </c>
      <c r="U179">
        <v>0</v>
      </c>
      <c r="V179">
        <v>25</v>
      </c>
      <c r="W179">
        <v>0</v>
      </c>
      <c r="X179">
        <v>0</v>
      </c>
      <c r="Y179">
        <v>0</v>
      </c>
      <c r="Z179">
        <v>0</v>
      </c>
      <c r="AA179" t="s">
        <v>760</v>
      </c>
      <c r="AB179">
        <v>0</v>
      </c>
      <c r="AC179" t="s">
        <v>762</v>
      </c>
      <c r="AD179" t="s">
        <v>760</v>
      </c>
      <c r="AE179">
        <v>0</v>
      </c>
      <c r="AF179">
        <v>1</v>
      </c>
      <c r="AG179">
        <v>0</v>
      </c>
      <c r="AH179">
        <v>0</v>
      </c>
      <c r="AI179">
        <v>0</v>
      </c>
      <c r="AJ179">
        <v>0</v>
      </c>
      <c r="AK179" t="s">
        <v>418</v>
      </c>
      <c r="AL179">
        <v>0</v>
      </c>
      <c r="AM179">
        <v>1</v>
      </c>
      <c r="AN179">
        <v>178</v>
      </c>
      <c r="AO179" t="s">
        <v>419</v>
      </c>
      <c r="AP179" t="s">
        <v>633</v>
      </c>
      <c r="AQ179" t="s">
        <v>421</v>
      </c>
      <c r="AR179" t="s">
        <v>634</v>
      </c>
      <c r="AS179" t="s">
        <v>423</v>
      </c>
      <c r="AT179" t="b">
        <v>0</v>
      </c>
    </row>
    <row r="180" spans="1:46" x14ac:dyDescent="0.25">
      <c r="A180" t="s">
        <v>767</v>
      </c>
      <c r="B180" t="s">
        <v>751</v>
      </c>
      <c r="C180" t="s">
        <v>752</v>
      </c>
      <c r="D180" t="s">
        <v>752</v>
      </c>
      <c r="E180" t="s">
        <v>416</v>
      </c>
      <c r="F180" t="s">
        <v>753</v>
      </c>
      <c r="G180" t="s">
        <v>752</v>
      </c>
      <c r="H180" t="s">
        <v>795</v>
      </c>
      <c r="I180" t="s">
        <v>796</v>
      </c>
      <c r="J180" t="s">
        <v>756</v>
      </c>
      <c r="K180" t="s">
        <v>757</v>
      </c>
      <c r="L180" t="s">
        <v>758</v>
      </c>
      <c r="M180" t="s">
        <v>771</v>
      </c>
      <c r="N180" t="s">
        <v>183</v>
      </c>
      <c r="O180" t="s">
        <v>318</v>
      </c>
      <c r="P180" t="s">
        <v>623</v>
      </c>
      <c r="Q180" t="s">
        <v>649</v>
      </c>
      <c r="R180" t="s">
        <v>732</v>
      </c>
      <c r="S180">
        <v>0</v>
      </c>
      <c r="T180">
        <v>0</v>
      </c>
      <c r="U180">
        <v>0</v>
      </c>
      <c r="V180">
        <v>4427.58</v>
      </c>
      <c r="W180">
        <v>0</v>
      </c>
      <c r="X180">
        <v>0</v>
      </c>
      <c r="Y180">
        <v>0</v>
      </c>
      <c r="Z180">
        <v>0</v>
      </c>
      <c r="AA180" t="s">
        <v>760</v>
      </c>
      <c r="AB180">
        <v>0</v>
      </c>
      <c r="AC180" t="s">
        <v>762</v>
      </c>
      <c r="AD180" t="s">
        <v>760</v>
      </c>
      <c r="AE180">
        <v>0</v>
      </c>
      <c r="AF180">
        <v>1</v>
      </c>
      <c r="AG180">
        <v>0</v>
      </c>
      <c r="AH180">
        <v>0</v>
      </c>
      <c r="AI180">
        <v>0</v>
      </c>
      <c r="AJ180">
        <v>0</v>
      </c>
      <c r="AK180" t="s">
        <v>418</v>
      </c>
      <c r="AL180">
        <v>0</v>
      </c>
      <c r="AM180">
        <v>1</v>
      </c>
      <c r="AN180">
        <v>179</v>
      </c>
      <c r="AO180" t="s">
        <v>419</v>
      </c>
      <c r="AP180" t="s">
        <v>633</v>
      </c>
      <c r="AQ180" t="s">
        <v>421</v>
      </c>
      <c r="AR180" t="s">
        <v>634</v>
      </c>
      <c r="AS180" t="s">
        <v>423</v>
      </c>
      <c r="AT180" t="b">
        <v>0</v>
      </c>
    </row>
    <row r="181" spans="1:46" x14ac:dyDescent="0.25">
      <c r="A181" t="s">
        <v>767</v>
      </c>
      <c r="B181" t="s">
        <v>751</v>
      </c>
      <c r="C181" t="s">
        <v>752</v>
      </c>
      <c r="D181" t="s">
        <v>752</v>
      </c>
      <c r="E181" t="s">
        <v>416</v>
      </c>
      <c r="F181" t="s">
        <v>753</v>
      </c>
      <c r="G181" t="s">
        <v>752</v>
      </c>
      <c r="H181" t="s">
        <v>795</v>
      </c>
      <c r="I181" t="s">
        <v>796</v>
      </c>
      <c r="J181" t="s">
        <v>756</v>
      </c>
      <c r="K181" t="s">
        <v>757</v>
      </c>
      <c r="L181" t="s">
        <v>758</v>
      </c>
      <c r="M181" t="s">
        <v>768</v>
      </c>
      <c r="N181" t="s">
        <v>183</v>
      </c>
      <c r="O181" t="s">
        <v>318</v>
      </c>
      <c r="P181" t="s">
        <v>621</v>
      </c>
      <c r="Q181" t="s">
        <v>649</v>
      </c>
      <c r="R181" t="s">
        <v>732</v>
      </c>
      <c r="S181">
        <v>0</v>
      </c>
      <c r="T181">
        <v>0</v>
      </c>
      <c r="U181">
        <v>0</v>
      </c>
      <c r="V181">
        <v>1865.5</v>
      </c>
      <c r="W181">
        <v>0</v>
      </c>
      <c r="X181">
        <v>0</v>
      </c>
      <c r="Y181">
        <v>0</v>
      </c>
      <c r="Z181">
        <v>0</v>
      </c>
      <c r="AA181" t="s">
        <v>760</v>
      </c>
      <c r="AB181">
        <v>0</v>
      </c>
      <c r="AC181" t="s">
        <v>762</v>
      </c>
      <c r="AD181" t="s">
        <v>760</v>
      </c>
      <c r="AE181">
        <v>0</v>
      </c>
      <c r="AF181">
        <v>1</v>
      </c>
      <c r="AG181">
        <v>0</v>
      </c>
      <c r="AH181">
        <v>0</v>
      </c>
      <c r="AI181">
        <v>0</v>
      </c>
      <c r="AJ181">
        <v>0</v>
      </c>
      <c r="AK181" t="s">
        <v>418</v>
      </c>
      <c r="AL181">
        <v>0</v>
      </c>
      <c r="AM181">
        <v>1</v>
      </c>
      <c r="AN181">
        <v>180</v>
      </c>
      <c r="AO181" t="s">
        <v>419</v>
      </c>
      <c r="AP181" t="s">
        <v>633</v>
      </c>
      <c r="AQ181" t="s">
        <v>421</v>
      </c>
      <c r="AR181" t="s">
        <v>634</v>
      </c>
      <c r="AS181" t="s">
        <v>423</v>
      </c>
      <c r="AT181" t="b">
        <v>0</v>
      </c>
    </row>
    <row r="182" spans="1:46" x14ac:dyDescent="0.25">
      <c r="A182" t="s">
        <v>767</v>
      </c>
      <c r="B182" t="s">
        <v>751</v>
      </c>
      <c r="C182" t="s">
        <v>752</v>
      </c>
      <c r="D182" t="s">
        <v>752</v>
      </c>
      <c r="E182" t="s">
        <v>416</v>
      </c>
      <c r="F182" t="s">
        <v>753</v>
      </c>
      <c r="G182" t="s">
        <v>752</v>
      </c>
      <c r="H182" t="s">
        <v>795</v>
      </c>
      <c r="I182" t="s">
        <v>796</v>
      </c>
      <c r="J182" t="s">
        <v>756</v>
      </c>
      <c r="K182" t="s">
        <v>757</v>
      </c>
      <c r="L182" t="s">
        <v>758</v>
      </c>
      <c r="M182" t="s">
        <v>769</v>
      </c>
      <c r="N182" t="s">
        <v>183</v>
      </c>
      <c r="O182" t="s">
        <v>318</v>
      </c>
      <c r="P182" t="s">
        <v>624</v>
      </c>
      <c r="Q182" t="s">
        <v>649</v>
      </c>
      <c r="R182" t="s">
        <v>732</v>
      </c>
      <c r="S182">
        <v>0</v>
      </c>
      <c r="T182">
        <v>0</v>
      </c>
      <c r="U182">
        <v>0</v>
      </c>
      <c r="V182">
        <v>1976</v>
      </c>
      <c r="W182">
        <v>0</v>
      </c>
      <c r="X182">
        <v>0</v>
      </c>
      <c r="Y182">
        <v>0</v>
      </c>
      <c r="Z182">
        <v>0</v>
      </c>
      <c r="AA182" t="s">
        <v>760</v>
      </c>
      <c r="AB182">
        <v>0</v>
      </c>
      <c r="AC182" t="s">
        <v>762</v>
      </c>
      <c r="AD182" t="s">
        <v>760</v>
      </c>
      <c r="AE182">
        <v>0</v>
      </c>
      <c r="AF182">
        <v>1</v>
      </c>
      <c r="AG182">
        <v>0</v>
      </c>
      <c r="AH182">
        <v>0</v>
      </c>
      <c r="AI182">
        <v>0</v>
      </c>
      <c r="AJ182">
        <v>0</v>
      </c>
      <c r="AK182" t="s">
        <v>418</v>
      </c>
      <c r="AL182">
        <v>0</v>
      </c>
      <c r="AM182">
        <v>1</v>
      </c>
      <c r="AN182">
        <v>181</v>
      </c>
      <c r="AO182" t="s">
        <v>419</v>
      </c>
      <c r="AP182" t="s">
        <v>633</v>
      </c>
      <c r="AQ182" t="s">
        <v>421</v>
      </c>
      <c r="AR182" t="s">
        <v>634</v>
      </c>
      <c r="AS182" t="s">
        <v>423</v>
      </c>
      <c r="AT182" t="b">
        <v>0</v>
      </c>
    </row>
    <row r="183" spans="1:46" x14ac:dyDescent="0.25">
      <c r="A183" t="s">
        <v>767</v>
      </c>
      <c r="B183" t="s">
        <v>751</v>
      </c>
      <c r="C183" t="s">
        <v>752</v>
      </c>
      <c r="D183" t="s">
        <v>752</v>
      </c>
      <c r="E183" t="s">
        <v>416</v>
      </c>
      <c r="F183" t="s">
        <v>753</v>
      </c>
      <c r="G183" t="s">
        <v>752</v>
      </c>
      <c r="H183" t="s">
        <v>795</v>
      </c>
      <c r="I183" t="s">
        <v>796</v>
      </c>
      <c r="J183" t="s">
        <v>756</v>
      </c>
      <c r="K183" t="s">
        <v>757</v>
      </c>
      <c r="L183" t="s">
        <v>758</v>
      </c>
      <c r="M183" t="s">
        <v>770</v>
      </c>
      <c r="N183" t="s">
        <v>183</v>
      </c>
      <c r="O183" t="s">
        <v>318</v>
      </c>
      <c r="P183" t="s">
        <v>622</v>
      </c>
      <c r="Q183" t="s">
        <v>649</v>
      </c>
      <c r="R183" t="s">
        <v>732</v>
      </c>
      <c r="S183">
        <v>0</v>
      </c>
      <c r="T183">
        <v>0</v>
      </c>
      <c r="U183">
        <v>0</v>
      </c>
      <c r="V183">
        <v>25</v>
      </c>
      <c r="W183">
        <v>0</v>
      </c>
      <c r="X183">
        <v>0</v>
      </c>
      <c r="Y183">
        <v>0</v>
      </c>
      <c r="Z183">
        <v>0</v>
      </c>
      <c r="AA183" t="s">
        <v>760</v>
      </c>
      <c r="AB183">
        <v>0</v>
      </c>
      <c r="AC183" t="s">
        <v>762</v>
      </c>
      <c r="AD183" t="s">
        <v>760</v>
      </c>
      <c r="AE183">
        <v>0</v>
      </c>
      <c r="AF183">
        <v>1</v>
      </c>
      <c r="AG183">
        <v>0</v>
      </c>
      <c r="AH183">
        <v>0</v>
      </c>
      <c r="AI183">
        <v>0</v>
      </c>
      <c r="AJ183">
        <v>0</v>
      </c>
      <c r="AK183" t="s">
        <v>418</v>
      </c>
      <c r="AL183">
        <v>0</v>
      </c>
      <c r="AM183">
        <v>1</v>
      </c>
      <c r="AN183">
        <v>182</v>
      </c>
      <c r="AO183" t="s">
        <v>419</v>
      </c>
      <c r="AP183" t="s">
        <v>633</v>
      </c>
      <c r="AQ183" t="s">
        <v>421</v>
      </c>
      <c r="AR183" t="s">
        <v>634</v>
      </c>
      <c r="AS183" t="s">
        <v>423</v>
      </c>
      <c r="AT183" t="b">
        <v>0</v>
      </c>
    </row>
    <row r="184" spans="1:46" x14ac:dyDescent="0.25">
      <c r="A184" t="s">
        <v>767</v>
      </c>
      <c r="B184" t="s">
        <v>751</v>
      </c>
      <c r="C184" t="s">
        <v>752</v>
      </c>
      <c r="D184" t="s">
        <v>752</v>
      </c>
      <c r="E184" t="s">
        <v>416</v>
      </c>
      <c r="F184" t="s">
        <v>753</v>
      </c>
      <c r="G184" t="s">
        <v>752</v>
      </c>
      <c r="H184" t="s">
        <v>795</v>
      </c>
      <c r="I184" t="s">
        <v>796</v>
      </c>
      <c r="J184" t="s">
        <v>756</v>
      </c>
      <c r="K184" t="s">
        <v>757</v>
      </c>
      <c r="L184" t="s">
        <v>758</v>
      </c>
      <c r="M184" t="s">
        <v>771</v>
      </c>
      <c r="N184" t="s">
        <v>216</v>
      </c>
      <c r="O184" t="s">
        <v>302</v>
      </c>
      <c r="P184" t="s">
        <v>623</v>
      </c>
      <c r="Q184" t="s">
        <v>650</v>
      </c>
      <c r="R184" t="s">
        <v>732</v>
      </c>
      <c r="S184">
        <v>0</v>
      </c>
      <c r="T184">
        <v>0</v>
      </c>
      <c r="U184">
        <v>0</v>
      </c>
      <c r="V184">
        <v>8576.99</v>
      </c>
      <c r="W184">
        <v>0</v>
      </c>
      <c r="X184">
        <v>0</v>
      </c>
      <c r="Y184">
        <v>0</v>
      </c>
      <c r="Z184">
        <v>0</v>
      </c>
      <c r="AA184" t="s">
        <v>760</v>
      </c>
      <c r="AB184">
        <v>0</v>
      </c>
      <c r="AC184" t="s">
        <v>762</v>
      </c>
      <c r="AD184" t="s">
        <v>760</v>
      </c>
      <c r="AE184">
        <v>0</v>
      </c>
      <c r="AF184">
        <v>1</v>
      </c>
      <c r="AG184">
        <v>0</v>
      </c>
      <c r="AH184">
        <v>0</v>
      </c>
      <c r="AI184">
        <v>0</v>
      </c>
      <c r="AJ184">
        <v>0</v>
      </c>
      <c r="AK184" t="s">
        <v>418</v>
      </c>
      <c r="AL184">
        <v>0</v>
      </c>
      <c r="AM184">
        <v>1</v>
      </c>
      <c r="AN184">
        <v>183</v>
      </c>
      <c r="AO184" t="s">
        <v>419</v>
      </c>
      <c r="AP184" t="s">
        <v>633</v>
      </c>
      <c r="AQ184" t="s">
        <v>421</v>
      </c>
      <c r="AR184" t="s">
        <v>634</v>
      </c>
      <c r="AS184" t="s">
        <v>423</v>
      </c>
      <c r="AT184" t="b">
        <v>0</v>
      </c>
    </row>
    <row r="185" spans="1:46" x14ac:dyDescent="0.25">
      <c r="A185" t="s">
        <v>767</v>
      </c>
      <c r="B185" t="s">
        <v>751</v>
      </c>
      <c r="C185" t="s">
        <v>752</v>
      </c>
      <c r="D185" t="s">
        <v>752</v>
      </c>
      <c r="E185" t="s">
        <v>416</v>
      </c>
      <c r="F185" t="s">
        <v>753</v>
      </c>
      <c r="G185" t="s">
        <v>752</v>
      </c>
      <c r="H185" t="s">
        <v>795</v>
      </c>
      <c r="I185" t="s">
        <v>796</v>
      </c>
      <c r="J185" t="s">
        <v>756</v>
      </c>
      <c r="K185" t="s">
        <v>757</v>
      </c>
      <c r="L185" t="s">
        <v>758</v>
      </c>
      <c r="M185" t="s">
        <v>768</v>
      </c>
      <c r="N185" t="s">
        <v>216</v>
      </c>
      <c r="O185" t="s">
        <v>302</v>
      </c>
      <c r="P185" t="s">
        <v>621</v>
      </c>
      <c r="Q185" t="s">
        <v>650</v>
      </c>
      <c r="R185" t="s">
        <v>732</v>
      </c>
      <c r="S185">
        <v>0</v>
      </c>
      <c r="T185">
        <v>0</v>
      </c>
      <c r="U185">
        <v>0</v>
      </c>
      <c r="V185">
        <v>2439.5</v>
      </c>
      <c r="W185">
        <v>0</v>
      </c>
      <c r="X185">
        <v>0</v>
      </c>
      <c r="Y185">
        <v>0</v>
      </c>
      <c r="Z185">
        <v>0</v>
      </c>
      <c r="AA185" t="s">
        <v>760</v>
      </c>
      <c r="AB185">
        <v>0</v>
      </c>
      <c r="AC185" t="s">
        <v>762</v>
      </c>
      <c r="AD185" t="s">
        <v>760</v>
      </c>
      <c r="AE185">
        <v>0</v>
      </c>
      <c r="AF185">
        <v>1</v>
      </c>
      <c r="AG185">
        <v>0</v>
      </c>
      <c r="AH185">
        <v>0</v>
      </c>
      <c r="AI185">
        <v>0</v>
      </c>
      <c r="AJ185">
        <v>0</v>
      </c>
      <c r="AK185" t="s">
        <v>418</v>
      </c>
      <c r="AL185">
        <v>0</v>
      </c>
      <c r="AM185">
        <v>1</v>
      </c>
      <c r="AN185">
        <v>184</v>
      </c>
      <c r="AO185" t="s">
        <v>419</v>
      </c>
      <c r="AP185" t="s">
        <v>633</v>
      </c>
      <c r="AQ185" t="s">
        <v>421</v>
      </c>
      <c r="AR185" t="s">
        <v>634</v>
      </c>
      <c r="AS185" t="s">
        <v>423</v>
      </c>
      <c r="AT185" t="b">
        <v>0</v>
      </c>
    </row>
    <row r="186" spans="1:46" x14ac:dyDescent="0.25">
      <c r="A186" t="s">
        <v>767</v>
      </c>
      <c r="B186" t="s">
        <v>751</v>
      </c>
      <c r="C186" t="s">
        <v>752</v>
      </c>
      <c r="D186" t="s">
        <v>752</v>
      </c>
      <c r="E186" t="s">
        <v>416</v>
      </c>
      <c r="F186" t="s">
        <v>753</v>
      </c>
      <c r="G186" t="s">
        <v>752</v>
      </c>
      <c r="H186" t="s">
        <v>795</v>
      </c>
      <c r="I186" t="s">
        <v>796</v>
      </c>
      <c r="J186" t="s">
        <v>756</v>
      </c>
      <c r="K186" t="s">
        <v>757</v>
      </c>
      <c r="L186" t="s">
        <v>758</v>
      </c>
      <c r="M186" t="s">
        <v>769</v>
      </c>
      <c r="N186" t="s">
        <v>216</v>
      </c>
      <c r="O186" t="s">
        <v>302</v>
      </c>
      <c r="P186" t="s">
        <v>624</v>
      </c>
      <c r="Q186" t="s">
        <v>650</v>
      </c>
      <c r="R186" t="s">
        <v>732</v>
      </c>
      <c r="S186">
        <v>0</v>
      </c>
      <c r="T186">
        <v>0</v>
      </c>
      <c r="U186">
        <v>0</v>
      </c>
      <c r="V186">
        <v>2584</v>
      </c>
      <c r="W186">
        <v>0</v>
      </c>
      <c r="X186">
        <v>0</v>
      </c>
      <c r="Y186">
        <v>0</v>
      </c>
      <c r="Z186">
        <v>0</v>
      </c>
      <c r="AA186" t="s">
        <v>760</v>
      </c>
      <c r="AB186">
        <v>0</v>
      </c>
      <c r="AC186" t="s">
        <v>762</v>
      </c>
      <c r="AD186" t="s">
        <v>760</v>
      </c>
      <c r="AE186">
        <v>0</v>
      </c>
      <c r="AF186">
        <v>1</v>
      </c>
      <c r="AG186">
        <v>0</v>
      </c>
      <c r="AH186">
        <v>0</v>
      </c>
      <c r="AI186">
        <v>0</v>
      </c>
      <c r="AJ186">
        <v>0</v>
      </c>
      <c r="AK186" t="s">
        <v>418</v>
      </c>
      <c r="AL186">
        <v>0</v>
      </c>
      <c r="AM186">
        <v>1</v>
      </c>
      <c r="AN186">
        <v>185</v>
      </c>
      <c r="AO186" t="s">
        <v>419</v>
      </c>
      <c r="AP186" t="s">
        <v>633</v>
      </c>
      <c r="AQ186" t="s">
        <v>421</v>
      </c>
      <c r="AR186" t="s">
        <v>634</v>
      </c>
      <c r="AS186" t="s">
        <v>423</v>
      </c>
      <c r="AT186" t="b">
        <v>0</v>
      </c>
    </row>
    <row r="187" spans="1:46" x14ac:dyDescent="0.25">
      <c r="A187" t="s">
        <v>767</v>
      </c>
      <c r="B187" t="s">
        <v>751</v>
      </c>
      <c r="C187" t="s">
        <v>752</v>
      </c>
      <c r="D187" t="s">
        <v>752</v>
      </c>
      <c r="E187" t="s">
        <v>416</v>
      </c>
      <c r="F187" t="s">
        <v>753</v>
      </c>
      <c r="G187" t="s">
        <v>752</v>
      </c>
      <c r="H187" t="s">
        <v>795</v>
      </c>
      <c r="I187" t="s">
        <v>796</v>
      </c>
      <c r="J187" t="s">
        <v>756</v>
      </c>
      <c r="K187" t="s">
        <v>757</v>
      </c>
      <c r="L187" t="s">
        <v>758</v>
      </c>
      <c r="M187" t="s">
        <v>770</v>
      </c>
      <c r="N187" t="s">
        <v>216</v>
      </c>
      <c r="O187" t="s">
        <v>302</v>
      </c>
      <c r="P187" t="s">
        <v>622</v>
      </c>
      <c r="Q187" t="s">
        <v>650</v>
      </c>
      <c r="R187" t="s">
        <v>732</v>
      </c>
      <c r="S187">
        <v>0</v>
      </c>
      <c r="T187">
        <v>0</v>
      </c>
      <c r="U187">
        <v>0</v>
      </c>
      <c r="V187">
        <v>25</v>
      </c>
      <c r="W187">
        <v>0</v>
      </c>
      <c r="X187">
        <v>0</v>
      </c>
      <c r="Y187">
        <v>0</v>
      </c>
      <c r="Z187">
        <v>0</v>
      </c>
      <c r="AA187" t="s">
        <v>760</v>
      </c>
      <c r="AB187">
        <v>0</v>
      </c>
      <c r="AC187" t="s">
        <v>762</v>
      </c>
      <c r="AD187" t="s">
        <v>760</v>
      </c>
      <c r="AE187">
        <v>0</v>
      </c>
      <c r="AF187">
        <v>1</v>
      </c>
      <c r="AG187">
        <v>0</v>
      </c>
      <c r="AH187">
        <v>0</v>
      </c>
      <c r="AI187">
        <v>0</v>
      </c>
      <c r="AJ187">
        <v>0</v>
      </c>
      <c r="AK187" t="s">
        <v>418</v>
      </c>
      <c r="AL187">
        <v>0</v>
      </c>
      <c r="AM187">
        <v>1</v>
      </c>
      <c r="AN187">
        <v>186</v>
      </c>
      <c r="AO187" t="s">
        <v>419</v>
      </c>
      <c r="AP187" t="s">
        <v>633</v>
      </c>
      <c r="AQ187" t="s">
        <v>421</v>
      </c>
      <c r="AR187" t="s">
        <v>634</v>
      </c>
      <c r="AS187" t="s">
        <v>423</v>
      </c>
      <c r="AT187" t="b">
        <v>0</v>
      </c>
    </row>
    <row r="188" spans="1:46" x14ac:dyDescent="0.25">
      <c r="A188" t="s">
        <v>767</v>
      </c>
      <c r="B188" t="s">
        <v>751</v>
      </c>
      <c r="C188" t="s">
        <v>752</v>
      </c>
      <c r="D188" t="s">
        <v>752</v>
      </c>
      <c r="E188" t="s">
        <v>416</v>
      </c>
      <c r="F188" t="s">
        <v>753</v>
      </c>
      <c r="G188" t="s">
        <v>752</v>
      </c>
      <c r="H188" t="s">
        <v>795</v>
      </c>
      <c r="I188" t="s">
        <v>796</v>
      </c>
      <c r="J188" t="s">
        <v>756</v>
      </c>
      <c r="K188" t="s">
        <v>757</v>
      </c>
      <c r="L188" t="s">
        <v>758</v>
      </c>
      <c r="M188" t="s">
        <v>845</v>
      </c>
      <c r="N188" t="s">
        <v>216</v>
      </c>
      <c r="O188" t="s">
        <v>302</v>
      </c>
      <c r="P188" t="s">
        <v>627</v>
      </c>
      <c r="Q188" t="s">
        <v>650</v>
      </c>
      <c r="R188" t="s">
        <v>732</v>
      </c>
      <c r="S188">
        <v>0</v>
      </c>
      <c r="T188">
        <v>0</v>
      </c>
      <c r="U188">
        <v>0</v>
      </c>
      <c r="V188">
        <v>1546.67</v>
      </c>
      <c r="W188">
        <v>0</v>
      </c>
      <c r="X188">
        <v>0</v>
      </c>
      <c r="Y188">
        <v>0</v>
      </c>
      <c r="Z188">
        <v>0</v>
      </c>
      <c r="AA188" t="s">
        <v>760</v>
      </c>
      <c r="AB188">
        <v>0</v>
      </c>
      <c r="AC188" t="s">
        <v>762</v>
      </c>
      <c r="AD188" t="s">
        <v>760</v>
      </c>
      <c r="AE188">
        <v>0</v>
      </c>
      <c r="AF188">
        <v>1</v>
      </c>
      <c r="AG188">
        <v>0</v>
      </c>
      <c r="AH188">
        <v>0</v>
      </c>
      <c r="AI188">
        <v>0</v>
      </c>
      <c r="AJ188">
        <v>0</v>
      </c>
      <c r="AK188" t="s">
        <v>418</v>
      </c>
      <c r="AL188">
        <v>0</v>
      </c>
      <c r="AM188">
        <v>1</v>
      </c>
      <c r="AN188">
        <v>187</v>
      </c>
      <c r="AO188" t="s">
        <v>419</v>
      </c>
      <c r="AP188" t="s">
        <v>633</v>
      </c>
      <c r="AQ188" t="s">
        <v>421</v>
      </c>
      <c r="AR188" t="s">
        <v>634</v>
      </c>
      <c r="AS188" t="s">
        <v>423</v>
      </c>
      <c r="AT188" t="b">
        <v>0</v>
      </c>
    </row>
    <row r="189" spans="1:46" x14ac:dyDescent="0.25">
      <c r="A189" t="s">
        <v>767</v>
      </c>
      <c r="B189" t="s">
        <v>751</v>
      </c>
      <c r="C189" t="s">
        <v>752</v>
      </c>
      <c r="D189" t="s">
        <v>752</v>
      </c>
      <c r="E189" t="s">
        <v>416</v>
      </c>
      <c r="F189" t="s">
        <v>753</v>
      </c>
      <c r="G189" t="s">
        <v>752</v>
      </c>
      <c r="H189" t="s">
        <v>795</v>
      </c>
      <c r="I189" t="s">
        <v>796</v>
      </c>
      <c r="J189" t="s">
        <v>756</v>
      </c>
      <c r="K189" t="s">
        <v>757</v>
      </c>
      <c r="L189" t="s">
        <v>758</v>
      </c>
      <c r="M189" t="s">
        <v>771</v>
      </c>
      <c r="N189" t="s">
        <v>218</v>
      </c>
      <c r="O189" t="s">
        <v>302</v>
      </c>
      <c r="P189" t="s">
        <v>623</v>
      </c>
      <c r="Q189" t="s">
        <v>651</v>
      </c>
      <c r="R189" t="s">
        <v>732</v>
      </c>
      <c r="S189">
        <v>0</v>
      </c>
      <c r="T189">
        <v>0</v>
      </c>
      <c r="U189">
        <v>0</v>
      </c>
      <c r="V189">
        <v>8576.99</v>
      </c>
      <c r="W189">
        <v>0</v>
      </c>
      <c r="X189">
        <v>0</v>
      </c>
      <c r="Y189">
        <v>0</v>
      </c>
      <c r="Z189">
        <v>0</v>
      </c>
      <c r="AA189" t="s">
        <v>760</v>
      </c>
      <c r="AB189">
        <v>0</v>
      </c>
      <c r="AC189" t="s">
        <v>762</v>
      </c>
      <c r="AD189" t="s">
        <v>760</v>
      </c>
      <c r="AE189">
        <v>0</v>
      </c>
      <c r="AF189">
        <v>1</v>
      </c>
      <c r="AG189">
        <v>0</v>
      </c>
      <c r="AH189">
        <v>0</v>
      </c>
      <c r="AI189">
        <v>0</v>
      </c>
      <c r="AJ189">
        <v>0</v>
      </c>
      <c r="AK189" t="s">
        <v>418</v>
      </c>
      <c r="AL189">
        <v>0</v>
      </c>
      <c r="AM189">
        <v>1</v>
      </c>
      <c r="AN189">
        <v>188</v>
      </c>
      <c r="AO189" t="s">
        <v>419</v>
      </c>
      <c r="AP189" t="s">
        <v>633</v>
      </c>
      <c r="AQ189" t="s">
        <v>421</v>
      </c>
      <c r="AR189" t="s">
        <v>634</v>
      </c>
      <c r="AS189" t="s">
        <v>423</v>
      </c>
      <c r="AT189" t="b">
        <v>0</v>
      </c>
    </row>
    <row r="190" spans="1:46" x14ac:dyDescent="0.25">
      <c r="A190" t="s">
        <v>767</v>
      </c>
      <c r="B190" t="s">
        <v>751</v>
      </c>
      <c r="C190" t="s">
        <v>752</v>
      </c>
      <c r="D190" t="s">
        <v>752</v>
      </c>
      <c r="E190" t="s">
        <v>416</v>
      </c>
      <c r="F190" t="s">
        <v>753</v>
      </c>
      <c r="G190" t="s">
        <v>752</v>
      </c>
      <c r="H190" t="s">
        <v>795</v>
      </c>
      <c r="I190" t="s">
        <v>796</v>
      </c>
      <c r="J190" t="s">
        <v>756</v>
      </c>
      <c r="K190" t="s">
        <v>757</v>
      </c>
      <c r="L190" t="s">
        <v>758</v>
      </c>
      <c r="M190" t="s">
        <v>768</v>
      </c>
      <c r="N190" t="s">
        <v>218</v>
      </c>
      <c r="O190" t="s">
        <v>302</v>
      </c>
      <c r="P190" t="s">
        <v>621</v>
      </c>
      <c r="Q190" t="s">
        <v>651</v>
      </c>
      <c r="R190" t="s">
        <v>732</v>
      </c>
      <c r="S190">
        <v>0</v>
      </c>
      <c r="T190">
        <v>0</v>
      </c>
      <c r="U190">
        <v>0</v>
      </c>
      <c r="V190">
        <v>2439.5</v>
      </c>
      <c r="W190">
        <v>0</v>
      </c>
      <c r="X190">
        <v>0</v>
      </c>
      <c r="Y190">
        <v>0</v>
      </c>
      <c r="Z190">
        <v>0</v>
      </c>
      <c r="AA190" t="s">
        <v>760</v>
      </c>
      <c r="AB190">
        <v>0</v>
      </c>
      <c r="AC190" t="s">
        <v>762</v>
      </c>
      <c r="AD190" t="s">
        <v>760</v>
      </c>
      <c r="AE190">
        <v>0</v>
      </c>
      <c r="AF190">
        <v>1</v>
      </c>
      <c r="AG190">
        <v>0</v>
      </c>
      <c r="AH190">
        <v>0</v>
      </c>
      <c r="AI190">
        <v>0</v>
      </c>
      <c r="AJ190">
        <v>0</v>
      </c>
      <c r="AK190" t="s">
        <v>418</v>
      </c>
      <c r="AL190">
        <v>0</v>
      </c>
      <c r="AM190">
        <v>1</v>
      </c>
      <c r="AN190">
        <v>189</v>
      </c>
      <c r="AO190" t="s">
        <v>419</v>
      </c>
      <c r="AP190" t="s">
        <v>633</v>
      </c>
      <c r="AQ190" t="s">
        <v>421</v>
      </c>
      <c r="AR190" t="s">
        <v>634</v>
      </c>
      <c r="AS190" t="s">
        <v>423</v>
      </c>
      <c r="AT190" t="b">
        <v>0</v>
      </c>
    </row>
    <row r="191" spans="1:46" x14ac:dyDescent="0.25">
      <c r="A191" t="s">
        <v>767</v>
      </c>
      <c r="B191" t="s">
        <v>751</v>
      </c>
      <c r="C191" t="s">
        <v>752</v>
      </c>
      <c r="D191" t="s">
        <v>752</v>
      </c>
      <c r="E191" t="s">
        <v>416</v>
      </c>
      <c r="F191" t="s">
        <v>753</v>
      </c>
      <c r="G191" t="s">
        <v>752</v>
      </c>
      <c r="H191" t="s">
        <v>795</v>
      </c>
      <c r="I191" t="s">
        <v>796</v>
      </c>
      <c r="J191" t="s">
        <v>756</v>
      </c>
      <c r="K191" t="s">
        <v>757</v>
      </c>
      <c r="L191" t="s">
        <v>758</v>
      </c>
      <c r="M191" t="s">
        <v>769</v>
      </c>
      <c r="N191" t="s">
        <v>218</v>
      </c>
      <c r="O191" t="s">
        <v>302</v>
      </c>
      <c r="P191" t="s">
        <v>624</v>
      </c>
      <c r="Q191" t="s">
        <v>651</v>
      </c>
      <c r="R191" t="s">
        <v>732</v>
      </c>
      <c r="S191">
        <v>0</v>
      </c>
      <c r="T191">
        <v>0</v>
      </c>
      <c r="U191">
        <v>0</v>
      </c>
      <c r="V191">
        <v>2584</v>
      </c>
      <c r="W191">
        <v>0</v>
      </c>
      <c r="X191">
        <v>0</v>
      </c>
      <c r="Y191">
        <v>0</v>
      </c>
      <c r="Z191">
        <v>0</v>
      </c>
      <c r="AA191" t="s">
        <v>760</v>
      </c>
      <c r="AB191">
        <v>0</v>
      </c>
      <c r="AC191" t="s">
        <v>762</v>
      </c>
      <c r="AD191" t="s">
        <v>760</v>
      </c>
      <c r="AE191">
        <v>0</v>
      </c>
      <c r="AF191">
        <v>1</v>
      </c>
      <c r="AG191">
        <v>0</v>
      </c>
      <c r="AH191">
        <v>0</v>
      </c>
      <c r="AI191">
        <v>0</v>
      </c>
      <c r="AJ191">
        <v>0</v>
      </c>
      <c r="AK191" t="s">
        <v>418</v>
      </c>
      <c r="AL191">
        <v>0</v>
      </c>
      <c r="AM191">
        <v>1</v>
      </c>
      <c r="AN191">
        <v>190</v>
      </c>
      <c r="AO191" t="s">
        <v>419</v>
      </c>
      <c r="AP191" t="s">
        <v>633</v>
      </c>
      <c r="AQ191" t="s">
        <v>421</v>
      </c>
      <c r="AR191" t="s">
        <v>634</v>
      </c>
      <c r="AS191" t="s">
        <v>423</v>
      </c>
      <c r="AT191" t="b">
        <v>0</v>
      </c>
    </row>
    <row r="192" spans="1:46" x14ac:dyDescent="0.25">
      <c r="A192" t="s">
        <v>767</v>
      </c>
      <c r="B192" t="s">
        <v>751</v>
      </c>
      <c r="C192" t="s">
        <v>752</v>
      </c>
      <c r="D192" t="s">
        <v>752</v>
      </c>
      <c r="E192" t="s">
        <v>416</v>
      </c>
      <c r="F192" t="s">
        <v>753</v>
      </c>
      <c r="G192" t="s">
        <v>752</v>
      </c>
      <c r="H192" t="s">
        <v>795</v>
      </c>
      <c r="I192" t="s">
        <v>796</v>
      </c>
      <c r="J192" t="s">
        <v>756</v>
      </c>
      <c r="K192" t="s">
        <v>757</v>
      </c>
      <c r="L192" t="s">
        <v>758</v>
      </c>
      <c r="M192" t="s">
        <v>770</v>
      </c>
      <c r="N192" t="s">
        <v>218</v>
      </c>
      <c r="O192" t="s">
        <v>302</v>
      </c>
      <c r="P192" t="s">
        <v>622</v>
      </c>
      <c r="Q192" t="s">
        <v>651</v>
      </c>
      <c r="R192" t="s">
        <v>732</v>
      </c>
      <c r="S192">
        <v>0</v>
      </c>
      <c r="T192">
        <v>0</v>
      </c>
      <c r="U192">
        <v>0</v>
      </c>
      <c r="V192">
        <v>25</v>
      </c>
      <c r="W192">
        <v>0</v>
      </c>
      <c r="X192">
        <v>0</v>
      </c>
      <c r="Y192">
        <v>0</v>
      </c>
      <c r="Z192">
        <v>0</v>
      </c>
      <c r="AA192" t="s">
        <v>760</v>
      </c>
      <c r="AB192">
        <v>0</v>
      </c>
      <c r="AC192" t="s">
        <v>762</v>
      </c>
      <c r="AD192" t="s">
        <v>760</v>
      </c>
      <c r="AE192">
        <v>0</v>
      </c>
      <c r="AF192">
        <v>1</v>
      </c>
      <c r="AG192">
        <v>0</v>
      </c>
      <c r="AH192">
        <v>0</v>
      </c>
      <c r="AI192">
        <v>0</v>
      </c>
      <c r="AJ192">
        <v>0</v>
      </c>
      <c r="AK192" t="s">
        <v>418</v>
      </c>
      <c r="AL192">
        <v>0</v>
      </c>
      <c r="AM192">
        <v>1</v>
      </c>
      <c r="AN192">
        <v>191</v>
      </c>
      <c r="AO192" t="s">
        <v>419</v>
      </c>
      <c r="AP192" t="s">
        <v>633</v>
      </c>
      <c r="AQ192" t="s">
        <v>421</v>
      </c>
      <c r="AR192" t="s">
        <v>634</v>
      </c>
      <c r="AS192" t="s">
        <v>423</v>
      </c>
      <c r="AT192" t="b">
        <v>0</v>
      </c>
    </row>
    <row r="193" spans="1:46" x14ac:dyDescent="0.25">
      <c r="A193" t="s">
        <v>767</v>
      </c>
      <c r="B193" t="s">
        <v>751</v>
      </c>
      <c r="C193" t="s">
        <v>752</v>
      </c>
      <c r="D193" t="s">
        <v>752</v>
      </c>
      <c r="E193" t="s">
        <v>416</v>
      </c>
      <c r="F193" t="s">
        <v>753</v>
      </c>
      <c r="G193" t="s">
        <v>752</v>
      </c>
      <c r="H193" t="s">
        <v>795</v>
      </c>
      <c r="I193" t="s">
        <v>796</v>
      </c>
      <c r="J193" t="s">
        <v>756</v>
      </c>
      <c r="K193" t="s">
        <v>757</v>
      </c>
      <c r="L193" t="s">
        <v>758</v>
      </c>
      <c r="M193" t="s">
        <v>771</v>
      </c>
      <c r="N193" t="s">
        <v>207</v>
      </c>
      <c r="O193" t="s">
        <v>300</v>
      </c>
      <c r="P193" t="s">
        <v>623</v>
      </c>
      <c r="Q193" t="s">
        <v>652</v>
      </c>
      <c r="R193" t="s">
        <v>732</v>
      </c>
      <c r="S193">
        <v>0</v>
      </c>
      <c r="T193">
        <v>0</v>
      </c>
      <c r="U193">
        <v>0</v>
      </c>
      <c r="V193">
        <v>14457.62</v>
      </c>
      <c r="W193">
        <v>0</v>
      </c>
      <c r="X193">
        <v>0</v>
      </c>
      <c r="Y193">
        <v>0</v>
      </c>
      <c r="Z193">
        <v>0</v>
      </c>
      <c r="AA193" t="s">
        <v>760</v>
      </c>
      <c r="AB193">
        <v>0</v>
      </c>
      <c r="AC193" t="s">
        <v>762</v>
      </c>
      <c r="AD193" t="s">
        <v>760</v>
      </c>
      <c r="AE193">
        <v>0</v>
      </c>
      <c r="AF193">
        <v>1</v>
      </c>
      <c r="AG193">
        <v>0</v>
      </c>
      <c r="AH193">
        <v>0</v>
      </c>
      <c r="AI193">
        <v>0</v>
      </c>
      <c r="AJ193">
        <v>0</v>
      </c>
      <c r="AK193" t="s">
        <v>418</v>
      </c>
      <c r="AL193">
        <v>0</v>
      </c>
      <c r="AM193">
        <v>1</v>
      </c>
      <c r="AN193">
        <v>192</v>
      </c>
      <c r="AO193" t="s">
        <v>419</v>
      </c>
      <c r="AP193" t="s">
        <v>633</v>
      </c>
      <c r="AQ193" t="s">
        <v>421</v>
      </c>
      <c r="AR193" t="s">
        <v>634</v>
      </c>
      <c r="AS193" t="s">
        <v>423</v>
      </c>
      <c r="AT193" t="b">
        <v>0</v>
      </c>
    </row>
    <row r="194" spans="1:46" x14ac:dyDescent="0.25">
      <c r="A194" t="s">
        <v>767</v>
      </c>
      <c r="B194" t="s">
        <v>751</v>
      </c>
      <c r="C194" t="s">
        <v>752</v>
      </c>
      <c r="D194" t="s">
        <v>752</v>
      </c>
      <c r="E194" t="s">
        <v>416</v>
      </c>
      <c r="F194" t="s">
        <v>753</v>
      </c>
      <c r="G194" t="s">
        <v>752</v>
      </c>
      <c r="H194" t="s">
        <v>795</v>
      </c>
      <c r="I194" t="s">
        <v>796</v>
      </c>
      <c r="J194" t="s">
        <v>756</v>
      </c>
      <c r="K194" t="s">
        <v>757</v>
      </c>
      <c r="L194" t="s">
        <v>758</v>
      </c>
      <c r="M194" t="s">
        <v>768</v>
      </c>
      <c r="N194" t="s">
        <v>207</v>
      </c>
      <c r="O194" t="s">
        <v>300</v>
      </c>
      <c r="P194" t="s">
        <v>621</v>
      </c>
      <c r="Q194" t="s">
        <v>652</v>
      </c>
      <c r="R194" t="s">
        <v>732</v>
      </c>
      <c r="S194">
        <v>0</v>
      </c>
      <c r="T194">
        <v>0</v>
      </c>
      <c r="U194">
        <v>0</v>
      </c>
      <c r="V194">
        <v>3157</v>
      </c>
      <c r="W194">
        <v>0</v>
      </c>
      <c r="X194">
        <v>0</v>
      </c>
      <c r="Y194">
        <v>0</v>
      </c>
      <c r="Z194">
        <v>0</v>
      </c>
      <c r="AA194" t="s">
        <v>760</v>
      </c>
      <c r="AB194">
        <v>0</v>
      </c>
      <c r="AC194" t="s">
        <v>762</v>
      </c>
      <c r="AD194" t="s">
        <v>760</v>
      </c>
      <c r="AE194">
        <v>0</v>
      </c>
      <c r="AF194">
        <v>1</v>
      </c>
      <c r="AG194">
        <v>0</v>
      </c>
      <c r="AH194">
        <v>0</v>
      </c>
      <c r="AI194">
        <v>0</v>
      </c>
      <c r="AJ194">
        <v>0</v>
      </c>
      <c r="AK194" t="s">
        <v>418</v>
      </c>
      <c r="AL194">
        <v>0</v>
      </c>
      <c r="AM194">
        <v>1</v>
      </c>
      <c r="AN194">
        <v>193</v>
      </c>
      <c r="AO194" t="s">
        <v>419</v>
      </c>
      <c r="AP194" t="s">
        <v>633</v>
      </c>
      <c r="AQ194" t="s">
        <v>421</v>
      </c>
      <c r="AR194" t="s">
        <v>634</v>
      </c>
      <c r="AS194" t="s">
        <v>423</v>
      </c>
      <c r="AT194" t="b">
        <v>0</v>
      </c>
    </row>
    <row r="195" spans="1:46" x14ac:dyDescent="0.25">
      <c r="A195" t="s">
        <v>767</v>
      </c>
      <c r="B195" t="s">
        <v>751</v>
      </c>
      <c r="C195" t="s">
        <v>752</v>
      </c>
      <c r="D195" t="s">
        <v>752</v>
      </c>
      <c r="E195" t="s">
        <v>416</v>
      </c>
      <c r="F195" t="s">
        <v>753</v>
      </c>
      <c r="G195" t="s">
        <v>752</v>
      </c>
      <c r="H195" t="s">
        <v>795</v>
      </c>
      <c r="I195" t="s">
        <v>796</v>
      </c>
      <c r="J195" t="s">
        <v>756</v>
      </c>
      <c r="K195" t="s">
        <v>757</v>
      </c>
      <c r="L195" t="s">
        <v>758</v>
      </c>
      <c r="M195" t="s">
        <v>769</v>
      </c>
      <c r="N195" t="s">
        <v>207</v>
      </c>
      <c r="O195" t="s">
        <v>300</v>
      </c>
      <c r="P195" t="s">
        <v>624</v>
      </c>
      <c r="Q195" t="s">
        <v>652</v>
      </c>
      <c r="R195" t="s">
        <v>732</v>
      </c>
      <c r="S195">
        <v>0</v>
      </c>
      <c r="T195">
        <v>0</v>
      </c>
      <c r="U195">
        <v>0</v>
      </c>
      <c r="V195">
        <v>3344</v>
      </c>
      <c r="W195">
        <v>0</v>
      </c>
      <c r="X195">
        <v>0</v>
      </c>
      <c r="Y195">
        <v>0</v>
      </c>
      <c r="Z195">
        <v>0</v>
      </c>
      <c r="AA195" t="s">
        <v>760</v>
      </c>
      <c r="AB195">
        <v>0</v>
      </c>
      <c r="AC195" t="s">
        <v>762</v>
      </c>
      <c r="AD195" t="s">
        <v>760</v>
      </c>
      <c r="AE195">
        <v>0</v>
      </c>
      <c r="AF195">
        <v>1</v>
      </c>
      <c r="AG195">
        <v>0</v>
      </c>
      <c r="AH195">
        <v>0</v>
      </c>
      <c r="AI195">
        <v>0</v>
      </c>
      <c r="AJ195">
        <v>0</v>
      </c>
      <c r="AK195" t="s">
        <v>418</v>
      </c>
      <c r="AL195">
        <v>0</v>
      </c>
      <c r="AM195">
        <v>1</v>
      </c>
      <c r="AN195">
        <v>194</v>
      </c>
      <c r="AO195" t="s">
        <v>419</v>
      </c>
      <c r="AP195" t="s">
        <v>633</v>
      </c>
      <c r="AQ195" t="s">
        <v>421</v>
      </c>
      <c r="AR195" t="s">
        <v>634</v>
      </c>
      <c r="AS195" t="s">
        <v>423</v>
      </c>
      <c r="AT195" t="b">
        <v>0</v>
      </c>
    </row>
    <row r="196" spans="1:46" x14ac:dyDescent="0.25">
      <c r="A196" t="s">
        <v>767</v>
      </c>
      <c r="B196" t="s">
        <v>751</v>
      </c>
      <c r="C196" t="s">
        <v>752</v>
      </c>
      <c r="D196" t="s">
        <v>752</v>
      </c>
      <c r="E196" t="s">
        <v>416</v>
      </c>
      <c r="F196" t="s">
        <v>753</v>
      </c>
      <c r="G196" t="s">
        <v>752</v>
      </c>
      <c r="H196" t="s">
        <v>795</v>
      </c>
      <c r="I196" t="s">
        <v>796</v>
      </c>
      <c r="J196" t="s">
        <v>756</v>
      </c>
      <c r="K196" t="s">
        <v>757</v>
      </c>
      <c r="L196" t="s">
        <v>758</v>
      </c>
      <c r="M196" t="s">
        <v>770</v>
      </c>
      <c r="N196" t="s">
        <v>207</v>
      </c>
      <c r="O196" t="s">
        <v>300</v>
      </c>
      <c r="P196" t="s">
        <v>622</v>
      </c>
      <c r="Q196" t="s">
        <v>652</v>
      </c>
      <c r="R196" t="s">
        <v>732</v>
      </c>
      <c r="S196">
        <v>0</v>
      </c>
      <c r="T196">
        <v>0</v>
      </c>
      <c r="U196">
        <v>0</v>
      </c>
      <c r="V196">
        <v>25</v>
      </c>
      <c r="W196">
        <v>0</v>
      </c>
      <c r="X196">
        <v>0</v>
      </c>
      <c r="Y196">
        <v>0</v>
      </c>
      <c r="Z196">
        <v>0</v>
      </c>
      <c r="AA196" t="s">
        <v>760</v>
      </c>
      <c r="AB196">
        <v>0</v>
      </c>
      <c r="AC196" t="s">
        <v>762</v>
      </c>
      <c r="AD196" t="s">
        <v>760</v>
      </c>
      <c r="AE196">
        <v>0</v>
      </c>
      <c r="AF196">
        <v>1</v>
      </c>
      <c r="AG196">
        <v>0</v>
      </c>
      <c r="AH196">
        <v>0</v>
      </c>
      <c r="AI196">
        <v>0</v>
      </c>
      <c r="AJ196">
        <v>0</v>
      </c>
      <c r="AK196" t="s">
        <v>418</v>
      </c>
      <c r="AL196">
        <v>0</v>
      </c>
      <c r="AM196">
        <v>1</v>
      </c>
      <c r="AN196">
        <v>195</v>
      </c>
      <c r="AO196" t="s">
        <v>419</v>
      </c>
      <c r="AP196" t="s">
        <v>633</v>
      </c>
      <c r="AQ196" t="s">
        <v>421</v>
      </c>
      <c r="AR196" t="s">
        <v>634</v>
      </c>
      <c r="AS196" t="s">
        <v>423</v>
      </c>
      <c r="AT196" t="b">
        <v>0</v>
      </c>
    </row>
    <row r="197" spans="1:46" x14ac:dyDescent="0.25">
      <c r="A197" t="s">
        <v>767</v>
      </c>
      <c r="B197" t="s">
        <v>751</v>
      </c>
      <c r="C197" t="s">
        <v>752</v>
      </c>
      <c r="D197" t="s">
        <v>752</v>
      </c>
      <c r="E197" t="s">
        <v>416</v>
      </c>
      <c r="F197" t="s">
        <v>753</v>
      </c>
      <c r="G197" t="s">
        <v>752</v>
      </c>
      <c r="H197" t="s">
        <v>795</v>
      </c>
      <c r="I197" t="s">
        <v>796</v>
      </c>
      <c r="J197" t="s">
        <v>756</v>
      </c>
      <c r="K197" t="s">
        <v>757</v>
      </c>
      <c r="L197" t="s">
        <v>758</v>
      </c>
      <c r="M197" t="s">
        <v>771</v>
      </c>
      <c r="N197" t="s">
        <v>232</v>
      </c>
      <c r="O197" t="s">
        <v>302</v>
      </c>
      <c r="P197" t="s">
        <v>623</v>
      </c>
      <c r="Q197" t="s">
        <v>653</v>
      </c>
      <c r="R197" t="s">
        <v>732</v>
      </c>
      <c r="S197">
        <v>0</v>
      </c>
      <c r="T197">
        <v>0</v>
      </c>
      <c r="U197">
        <v>0</v>
      </c>
      <c r="V197">
        <v>8576.99</v>
      </c>
      <c r="W197">
        <v>0</v>
      </c>
      <c r="X197">
        <v>0</v>
      </c>
      <c r="Y197">
        <v>0</v>
      </c>
      <c r="Z197">
        <v>0</v>
      </c>
      <c r="AA197" t="s">
        <v>760</v>
      </c>
      <c r="AB197">
        <v>0</v>
      </c>
      <c r="AC197" t="s">
        <v>762</v>
      </c>
      <c r="AD197" t="s">
        <v>760</v>
      </c>
      <c r="AE197">
        <v>0</v>
      </c>
      <c r="AF197">
        <v>1</v>
      </c>
      <c r="AG197">
        <v>0</v>
      </c>
      <c r="AH197">
        <v>0</v>
      </c>
      <c r="AI197">
        <v>0</v>
      </c>
      <c r="AJ197">
        <v>0</v>
      </c>
      <c r="AK197" t="s">
        <v>418</v>
      </c>
      <c r="AL197">
        <v>0</v>
      </c>
      <c r="AM197">
        <v>1</v>
      </c>
      <c r="AN197">
        <v>196</v>
      </c>
      <c r="AO197" t="s">
        <v>419</v>
      </c>
      <c r="AP197" t="s">
        <v>633</v>
      </c>
      <c r="AQ197" t="s">
        <v>421</v>
      </c>
      <c r="AR197" t="s">
        <v>634</v>
      </c>
      <c r="AS197" t="s">
        <v>423</v>
      </c>
      <c r="AT197" t="b">
        <v>0</v>
      </c>
    </row>
    <row r="198" spans="1:46" x14ac:dyDescent="0.25">
      <c r="A198" t="s">
        <v>767</v>
      </c>
      <c r="B198" t="s">
        <v>751</v>
      </c>
      <c r="C198" t="s">
        <v>752</v>
      </c>
      <c r="D198" t="s">
        <v>752</v>
      </c>
      <c r="E198" t="s">
        <v>416</v>
      </c>
      <c r="F198" t="s">
        <v>753</v>
      </c>
      <c r="G198" t="s">
        <v>752</v>
      </c>
      <c r="H198" t="s">
        <v>795</v>
      </c>
      <c r="I198" t="s">
        <v>796</v>
      </c>
      <c r="J198" t="s">
        <v>756</v>
      </c>
      <c r="K198" t="s">
        <v>757</v>
      </c>
      <c r="L198" t="s">
        <v>758</v>
      </c>
      <c r="M198" t="s">
        <v>768</v>
      </c>
      <c r="N198" t="s">
        <v>232</v>
      </c>
      <c r="O198" t="s">
        <v>302</v>
      </c>
      <c r="P198" t="s">
        <v>621</v>
      </c>
      <c r="Q198" t="s">
        <v>653</v>
      </c>
      <c r="R198" t="s">
        <v>732</v>
      </c>
      <c r="S198">
        <v>0</v>
      </c>
      <c r="T198">
        <v>0</v>
      </c>
      <c r="U198">
        <v>0</v>
      </c>
      <c r="V198">
        <v>2439.5</v>
      </c>
      <c r="W198">
        <v>0</v>
      </c>
      <c r="X198">
        <v>0</v>
      </c>
      <c r="Y198">
        <v>0</v>
      </c>
      <c r="Z198">
        <v>0</v>
      </c>
      <c r="AA198" t="s">
        <v>760</v>
      </c>
      <c r="AB198">
        <v>0</v>
      </c>
      <c r="AC198" t="s">
        <v>762</v>
      </c>
      <c r="AD198" t="s">
        <v>760</v>
      </c>
      <c r="AE198">
        <v>0</v>
      </c>
      <c r="AF198">
        <v>1</v>
      </c>
      <c r="AG198">
        <v>0</v>
      </c>
      <c r="AH198">
        <v>0</v>
      </c>
      <c r="AI198">
        <v>0</v>
      </c>
      <c r="AJ198">
        <v>0</v>
      </c>
      <c r="AK198" t="s">
        <v>418</v>
      </c>
      <c r="AL198">
        <v>0</v>
      </c>
      <c r="AM198">
        <v>1</v>
      </c>
      <c r="AN198">
        <v>197</v>
      </c>
      <c r="AO198" t="s">
        <v>419</v>
      </c>
      <c r="AP198" t="s">
        <v>633</v>
      </c>
      <c r="AQ198" t="s">
        <v>421</v>
      </c>
      <c r="AR198" t="s">
        <v>634</v>
      </c>
      <c r="AS198" t="s">
        <v>423</v>
      </c>
      <c r="AT198" t="b">
        <v>0</v>
      </c>
    </row>
    <row r="199" spans="1:46" x14ac:dyDescent="0.25">
      <c r="A199" t="s">
        <v>767</v>
      </c>
      <c r="B199" t="s">
        <v>751</v>
      </c>
      <c r="C199" t="s">
        <v>752</v>
      </c>
      <c r="D199" t="s">
        <v>752</v>
      </c>
      <c r="E199" t="s">
        <v>416</v>
      </c>
      <c r="F199" t="s">
        <v>753</v>
      </c>
      <c r="G199" t="s">
        <v>752</v>
      </c>
      <c r="H199" t="s">
        <v>795</v>
      </c>
      <c r="I199" t="s">
        <v>796</v>
      </c>
      <c r="J199" t="s">
        <v>756</v>
      </c>
      <c r="K199" t="s">
        <v>757</v>
      </c>
      <c r="L199" t="s">
        <v>758</v>
      </c>
      <c r="M199" t="s">
        <v>769</v>
      </c>
      <c r="N199" t="s">
        <v>232</v>
      </c>
      <c r="O199" t="s">
        <v>302</v>
      </c>
      <c r="P199" t="s">
        <v>624</v>
      </c>
      <c r="Q199" t="s">
        <v>653</v>
      </c>
      <c r="R199" t="s">
        <v>732</v>
      </c>
      <c r="S199">
        <v>0</v>
      </c>
      <c r="T199">
        <v>0</v>
      </c>
      <c r="U199">
        <v>0</v>
      </c>
      <c r="V199">
        <v>2584</v>
      </c>
      <c r="W199">
        <v>0</v>
      </c>
      <c r="X199">
        <v>0</v>
      </c>
      <c r="Y199">
        <v>0</v>
      </c>
      <c r="Z199">
        <v>0</v>
      </c>
      <c r="AA199" t="s">
        <v>760</v>
      </c>
      <c r="AB199">
        <v>0</v>
      </c>
      <c r="AC199" t="s">
        <v>762</v>
      </c>
      <c r="AD199" t="s">
        <v>760</v>
      </c>
      <c r="AE199">
        <v>0</v>
      </c>
      <c r="AF199">
        <v>1</v>
      </c>
      <c r="AG199">
        <v>0</v>
      </c>
      <c r="AH199">
        <v>0</v>
      </c>
      <c r="AI199">
        <v>0</v>
      </c>
      <c r="AJ199">
        <v>0</v>
      </c>
      <c r="AK199" t="s">
        <v>418</v>
      </c>
      <c r="AL199">
        <v>0</v>
      </c>
      <c r="AM199">
        <v>1</v>
      </c>
      <c r="AN199">
        <v>198</v>
      </c>
      <c r="AO199" t="s">
        <v>419</v>
      </c>
      <c r="AP199" t="s">
        <v>633</v>
      </c>
      <c r="AQ199" t="s">
        <v>421</v>
      </c>
      <c r="AR199" t="s">
        <v>634</v>
      </c>
      <c r="AS199" t="s">
        <v>423</v>
      </c>
      <c r="AT199" t="b">
        <v>0</v>
      </c>
    </row>
    <row r="200" spans="1:46" x14ac:dyDescent="0.25">
      <c r="A200" t="s">
        <v>767</v>
      </c>
      <c r="B200" t="s">
        <v>751</v>
      </c>
      <c r="C200" t="s">
        <v>752</v>
      </c>
      <c r="D200" t="s">
        <v>752</v>
      </c>
      <c r="E200" t="s">
        <v>416</v>
      </c>
      <c r="F200" t="s">
        <v>753</v>
      </c>
      <c r="G200" t="s">
        <v>752</v>
      </c>
      <c r="H200" t="s">
        <v>795</v>
      </c>
      <c r="I200" t="s">
        <v>796</v>
      </c>
      <c r="J200" t="s">
        <v>756</v>
      </c>
      <c r="K200" t="s">
        <v>757</v>
      </c>
      <c r="L200" t="s">
        <v>758</v>
      </c>
      <c r="M200" t="s">
        <v>770</v>
      </c>
      <c r="N200" t="s">
        <v>232</v>
      </c>
      <c r="O200" t="s">
        <v>302</v>
      </c>
      <c r="P200" t="s">
        <v>622</v>
      </c>
      <c r="Q200" t="s">
        <v>653</v>
      </c>
      <c r="R200" t="s">
        <v>732</v>
      </c>
      <c r="S200">
        <v>0</v>
      </c>
      <c r="T200">
        <v>0</v>
      </c>
      <c r="U200">
        <v>0</v>
      </c>
      <c r="V200">
        <v>25</v>
      </c>
      <c r="W200">
        <v>0</v>
      </c>
      <c r="X200">
        <v>0</v>
      </c>
      <c r="Y200">
        <v>0</v>
      </c>
      <c r="Z200">
        <v>0</v>
      </c>
      <c r="AA200" t="s">
        <v>760</v>
      </c>
      <c r="AB200">
        <v>0</v>
      </c>
      <c r="AC200" t="s">
        <v>762</v>
      </c>
      <c r="AD200" t="s">
        <v>760</v>
      </c>
      <c r="AE200">
        <v>0</v>
      </c>
      <c r="AF200">
        <v>1</v>
      </c>
      <c r="AG200">
        <v>0</v>
      </c>
      <c r="AH200">
        <v>0</v>
      </c>
      <c r="AI200">
        <v>0</v>
      </c>
      <c r="AJ200">
        <v>0</v>
      </c>
      <c r="AK200" t="s">
        <v>418</v>
      </c>
      <c r="AL200">
        <v>0</v>
      </c>
      <c r="AM200">
        <v>1</v>
      </c>
      <c r="AN200">
        <v>199</v>
      </c>
      <c r="AO200" t="s">
        <v>419</v>
      </c>
      <c r="AP200" t="s">
        <v>633</v>
      </c>
      <c r="AQ200" t="s">
        <v>421</v>
      </c>
      <c r="AR200" t="s">
        <v>634</v>
      </c>
      <c r="AS200" t="s">
        <v>423</v>
      </c>
      <c r="AT200" t="b">
        <v>0</v>
      </c>
    </row>
    <row r="201" spans="1:46" x14ac:dyDescent="0.25">
      <c r="A201" t="s">
        <v>767</v>
      </c>
      <c r="B201" t="s">
        <v>751</v>
      </c>
      <c r="C201" t="s">
        <v>752</v>
      </c>
      <c r="D201" t="s">
        <v>752</v>
      </c>
      <c r="E201" t="s">
        <v>416</v>
      </c>
      <c r="F201" t="s">
        <v>753</v>
      </c>
      <c r="G201" t="s">
        <v>752</v>
      </c>
      <c r="H201" t="s">
        <v>795</v>
      </c>
      <c r="I201" t="s">
        <v>796</v>
      </c>
      <c r="J201" t="s">
        <v>756</v>
      </c>
      <c r="K201" t="s">
        <v>757</v>
      </c>
      <c r="L201" t="s">
        <v>758</v>
      </c>
      <c r="M201" t="s">
        <v>771</v>
      </c>
      <c r="N201" t="s">
        <v>214</v>
      </c>
      <c r="O201" t="s">
        <v>302</v>
      </c>
      <c r="P201" t="s">
        <v>623</v>
      </c>
      <c r="Q201" t="s">
        <v>654</v>
      </c>
      <c r="R201" t="s">
        <v>732</v>
      </c>
      <c r="S201">
        <v>0</v>
      </c>
      <c r="T201">
        <v>0</v>
      </c>
      <c r="U201">
        <v>0</v>
      </c>
      <c r="V201">
        <v>8576.99</v>
      </c>
      <c r="W201">
        <v>0</v>
      </c>
      <c r="X201">
        <v>0</v>
      </c>
      <c r="Y201">
        <v>0</v>
      </c>
      <c r="Z201">
        <v>0</v>
      </c>
      <c r="AA201" t="s">
        <v>760</v>
      </c>
      <c r="AB201">
        <v>0</v>
      </c>
      <c r="AC201" t="s">
        <v>762</v>
      </c>
      <c r="AD201" t="s">
        <v>760</v>
      </c>
      <c r="AE201">
        <v>0</v>
      </c>
      <c r="AF201">
        <v>1</v>
      </c>
      <c r="AG201">
        <v>0</v>
      </c>
      <c r="AH201">
        <v>0</v>
      </c>
      <c r="AI201">
        <v>0</v>
      </c>
      <c r="AJ201">
        <v>0</v>
      </c>
      <c r="AK201" t="s">
        <v>418</v>
      </c>
      <c r="AL201">
        <v>0</v>
      </c>
      <c r="AM201">
        <v>1</v>
      </c>
      <c r="AN201">
        <v>200</v>
      </c>
      <c r="AO201" t="s">
        <v>419</v>
      </c>
      <c r="AP201" t="s">
        <v>633</v>
      </c>
      <c r="AQ201" t="s">
        <v>421</v>
      </c>
      <c r="AR201" t="s">
        <v>634</v>
      </c>
      <c r="AS201" t="s">
        <v>423</v>
      </c>
      <c r="AT201" t="b">
        <v>0</v>
      </c>
    </row>
    <row r="202" spans="1:46" x14ac:dyDescent="0.25">
      <c r="A202" t="s">
        <v>767</v>
      </c>
      <c r="B202" t="s">
        <v>751</v>
      </c>
      <c r="C202" t="s">
        <v>752</v>
      </c>
      <c r="D202" t="s">
        <v>752</v>
      </c>
      <c r="E202" t="s">
        <v>416</v>
      </c>
      <c r="F202" t="s">
        <v>753</v>
      </c>
      <c r="G202" t="s">
        <v>752</v>
      </c>
      <c r="H202" t="s">
        <v>795</v>
      </c>
      <c r="I202" t="s">
        <v>796</v>
      </c>
      <c r="J202" t="s">
        <v>756</v>
      </c>
      <c r="K202" t="s">
        <v>757</v>
      </c>
      <c r="L202" t="s">
        <v>758</v>
      </c>
      <c r="M202" t="s">
        <v>769</v>
      </c>
      <c r="N202" t="s">
        <v>173</v>
      </c>
      <c r="O202" t="s">
        <v>307</v>
      </c>
      <c r="P202" t="s">
        <v>624</v>
      </c>
      <c r="Q202" t="s">
        <v>642</v>
      </c>
      <c r="R202" t="s">
        <v>732</v>
      </c>
      <c r="S202">
        <v>0</v>
      </c>
      <c r="T202">
        <v>0</v>
      </c>
      <c r="U202">
        <v>0</v>
      </c>
      <c r="V202">
        <v>4940</v>
      </c>
      <c r="W202">
        <v>0</v>
      </c>
      <c r="X202">
        <v>0</v>
      </c>
      <c r="Y202">
        <v>0</v>
      </c>
      <c r="Z202">
        <v>0</v>
      </c>
      <c r="AA202" t="s">
        <v>760</v>
      </c>
      <c r="AB202">
        <v>0</v>
      </c>
      <c r="AC202" t="s">
        <v>762</v>
      </c>
      <c r="AD202" t="s">
        <v>760</v>
      </c>
      <c r="AE202">
        <v>0</v>
      </c>
      <c r="AF202">
        <v>1</v>
      </c>
      <c r="AG202">
        <v>0</v>
      </c>
      <c r="AH202">
        <v>0</v>
      </c>
      <c r="AI202">
        <v>0</v>
      </c>
      <c r="AJ202">
        <v>0</v>
      </c>
      <c r="AK202" t="s">
        <v>418</v>
      </c>
      <c r="AL202">
        <v>0</v>
      </c>
      <c r="AM202">
        <v>1</v>
      </c>
      <c r="AN202">
        <v>201</v>
      </c>
      <c r="AO202" t="s">
        <v>419</v>
      </c>
      <c r="AP202" t="s">
        <v>633</v>
      </c>
      <c r="AQ202" t="s">
        <v>421</v>
      </c>
      <c r="AR202" t="s">
        <v>634</v>
      </c>
      <c r="AS202" t="s">
        <v>423</v>
      </c>
      <c r="AT202" t="b">
        <v>0</v>
      </c>
    </row>
    <row r="203" spans="1:46" x14ac:dyDescent="0.25">
      <c r="A203" t="s">
        <v>767</v>
      </c>
      <c r="B203" t="s">
        <v>751</v>
      </c>
      <c r="C203" t="s">
        <v>752</v>
      </c>
      <c r="D203" t="s">
        <v>752</v>
      </c>
      <c r="E203" t="s">
        <v>416</v>
      </c>
      <c r="F203" t="s">
        <v>753</v>
      </c>
      <c r="G203" t="s">
        <v>752</v>
      </c>
      <c r="H203" t="s">
        <v>795</v>
      </c>
      <c r="I203" t="s">
        <v>796</v>
      </c>
      <c r="J203" t="s">
        <v>756</v>
      </c>
      <c r="K203" t="s">
        <v>757</v>
      </c>
      <c r="L203" t="s">
        <v>758</v>
      </c>
      <c r="M203" t="s">
        <v>770</v>
      </c>
      <c r="N203" t="s">
        <v>173</v>
      </c>
      <c r="O203" t="s">
        <v>307</v>
      </c>
      <c r="P203" t="s">
        <v>622</v>
      </c>
      <c r="Q203" t="s">
        <v>642</v>
      </c>
      <c r="R203" t="s">
        <v>732</v>
      </c>
      <c r="S203">
        <v>0</v>
      </c>
      <c r="T203">
        <v>0</v>
      </c>
      <c r="U203">
        <v>0</v>
      </c>
      <c r="V203">
        <v>25</v>
      </c>
      <c r="W203">
        <v>0</v>
      </c>
      <c r="X203">
        <v>0</v>
      </c>
      <c r="Y203">
        <v>0</v>
      </c>
      <c r="Z203">
        <v>0</v>
      </c>
      <c r="AA203" t="s">
        <v>760</v>
      </c>
      <c r="AB203">
        <v>0</v>
      </c>
      <c r="AC203" t="s">
        <v>762</v>
      </c>
      <c r="AD203" t="s">
        <v>760</v>
      </c>
      <c r="AE203">
        <v>0</v>
      </c>
      <c r="AF203">
        <v>1</v>
      </c>
      <c r="AG203">
        <v>0</v>
      </c>
      <c r="AH203">
        <v>0</v>
      </c>
      <c r="AI203">
        <v>0</v>
      </c>
      <c r="AJ203">
        <v>0</v>
      </c>
      <c r="AK203" t="s">
        <v>418</v>
      </c>
      <c r="AL203">
        <v>0</v>
      </c>
      <c r="AM203">
        <v>1</v>
      </c>
      <c r="AN203">
        <v>202</v>
      </c>
      <c r="AO203" t="s">
        <v>419</v>
      </c>
      <c r="AP203" t="s">
        <v>633</v>
      </c>
      <c r="AQ203" t="s">
        <v>421</v>
      </c>
      <c r="AR203" t="s">
        <v>634</v>
      </c>
      <c r="AS203" t="s">
        <v>423</v>
      </c>
      <c r="AT203" t="b">
        <v>0</v>
      </c>
    </row>
    <row r="204" spans="1:46" x14ac:dyDescent="0.25">
      <c r="A204" t="s">
        <v>767</v>
      </c>
      <c r="B204" t="s">
        <v>751</v>
      </c>
      <c r="C204" t="s">
        <v>752</v>
      </c>
      <c r="D204" t="s">
        <v>752</v>
      </c>
      <c r="E204" t="s">
        <v>416</v>
      </c>
      <c r="F204" t="s">
        <v>753</v>
      </c>
      <c r="G204" t="s">
        <v>752</v>
      </c>
      <c r="H204" t="s">
        <v>795</v>
      </c>
      <c r="I204" t="s">
        <v>796</v>
      </c>
      <c r="J204" t="s">
        <v>756</v>
      </c>
      <c r="K204" t="s">
        <v>757</v>
      </c>
      <c r="L204" t="s">
        <v>758</v>
      </c>
      <c r="M204" t="s">
        <v>771</v>
      </c>
      <c r="N204" t="s">
        <v>184</v>
      </c>
      <c r="O204" t="s">
        <v>316</v>
      </c>
      <c r="P204" t="s">
        <v>623</v>
      </c>
      <c r="Q204" t="s">
        <v>643</v>
      </c>
      <c r="R204" t="s">
        <v>732</v>
      </c>
      <c r="S204">
        <v>0</v>
      </c>
      <c r="T204">
        <v>0</v>
      </c>
      <c r="U204">
        <v>0</v>
      </c>
      <c r="V204">
        <v>1854</v>
      </c>
      <c r="W204">
        <v>0</v>
      </c>
      <c r="X204">
        <v>0</v>
      </c>
      <c r="Y204">
        <v>0</v>
      </c>
      <c r="Z204">
        <v>0</v>
      </c>
      <c r="AA204" t="s">
        <v>760</v>
      </c>
      <c r="AB204">
        <v>0</v>
      </c>
      <c r="AC204" t="s">
        <v>762</v>
      </c>
      <c r="AD204" t="s">
        <v>760</v>
      </c>
      <c r="AE204">
        <v>0</v>
      </c>
      <c r="AF204">
        <v>1</v>
      </c>
      <c r="AG204">
        <v>0</v>
      </c>
      <c r="AH204">
        <v>0</v>
      </c>
      <c r="AI204">
        <v>0</v>
      </c>
      <c r="AJ204">
        <v>0</v>
      </c>
      <c r="AK204" t="s">
        <v>418</v>
      </c>
      <c r="AL204">
        <v>0</v>
      </c>
      <c r="AM204">
        <v>1</v>
      </c>
      <c r="AN204">
        <v>203</v>
      </c>
      <c r="AO204" t="s">
        <v>419</v>
      </c>
      <c r="AP204" t="s">
        <v>633</v>
      </c>
      <c r="AQ204" t="s">
        <v>421</v>
      </c>
      <c r="AR204" t="s">
        <v>634</v>
      </c>
      <c r="AS204" t="s">
        <v>423</v>
      </c>
      <c r="AT204" t="b">
        <v>0</v>
      </c>
    </row>
    <row r="205" spans="1:46" x14ac:dyDescent="0.25">
      <c r="A205" t="s">
        <v>767</v>
      </c>
      <c r="B205" t="s">
        <v>751</v>
      </c>
      <c r="C205" t="s">
        <v>752</v>
      </c>
      <c r="D205" t="s">
        <v>752</v>
      </c>
      <c r="E205" t="s">
        <v>416</v>
      </c>
      <c r="F205" t="s">
        <v>753</v>
      </c>
      <c r="G205" t="s">
        <v>752</v>
      </c>
      <c r="H205" t="s">
        <v>795</v>
      </c>
      <c r="I205" t="s">
        <v>796</v>
      </c>
      <c r="J205" t="s">
        <v>756</v>
      </c>
      <c r="K205" t="s">
        <v>757</v>
      </c>
      <c r="L205" t="s">
        <v>758</v>
      </c>
      <c r="M205" t="s">
        <v>768</v>
      </c>
      <c r="N205" t="s">
        <v>184</v>
      </c>
      <c r="O205" t="s">
        <v>316</v>
      </c>
      <c r="P205" t="s">
        <v>621</v>
      </c>
      <c r="Q205" t="s">
        <v>643</v>
      </c>
      <c r="R205" t="s">
        <v>732</v>
      </c>
      <c r="S205">
        <v>0</v>
      </c>
      <c r="T205">
        <v>0</v>
      </c>
      <c r="U205">
        <v>0</v>
      </c>
      <c r="V205">
        <v>1435</v>
      </c>
      <c r="W205">
        <v>0</v>
      </c>
      <c r="X205">
        <v>0</v>
      </c>
      <c r="Y205">
        <v>0</v>
      </c>
      <c r="Z205">
        <v>0</v>
      </c>
      <c r="AA205" t="s">
        <v>760</v>
      </c>
      <c r="AB205">
        <v>0</v>
      </c>
      <c r="AC205" t="s">
        <v>762</v>
      </c>
      <c r="AD205" t="s">
        <v>760</v>
      </c>
      <c r="AE205">
        <v>0</v>
      </c>
      <c r="AF205">
        <v>1</v>
      </c>
      <c r="AG205">
        <v>0</v>
      </c>
      <c r="AH205">
        <v>0</v>
      </c>
      <c r="AI205">
        <v>0</v>
      </c>
      <c r="AJ205">
        <v>0</v>
      </c>
      <c r="AK205" t="s">
        <v>418</v>
      </c>
      <c r="AL205">
        <v>0</v>
      </c>
      <c r="AM205">
        <v>1</v>
      </c>
      <c r="AN205">
        <v>204</v>
      </c>
      <c r="AO205" t="s">
        <v>419</v>
      </c>
      <c r="AP205" t="s">
        <v>633</v>
      </c>
      <c r="AQ205" t="s">
        <v>421</v>
      </c>
      <c r="AR205" t="s">
        <v>634</v>
      </c>
      <c r="AS205" t="s">
        <v>423</v>
      </c>
      <c r="AT205" t="b">
        <v>0</v>
      </c>
    </row>
    <row r="206" spans="1:46" x14ac:dyDescent="0.25">
      <c r="A206" t="s">
        <v>767</v>
      </c>
      <c r="B206" t="s">
        <v>751</v>
      </c>
      <c r="C206" t="s">
        <v>752</v>
      </c>
      <c r="D206" t="s">
        <v>752</v>
      </c>
      <c r="E206" t="s">
        <v>416</v>
      </c>
      <c r="F206" t="s">
        <v>753</v>
      </c>
      <c r="G206" t="s">
        <v>752</v>
      </c>
      <c r="H206" t="s">
        <v>795</v>
      </c>
      <c r="I206" t="s">
        <v>796</v>
      </c>
      <c r="J206" t="s">
        <v>756</v>
      </c>
      <c r="K206" t="s">
        <v>757</v>
      </c>
      <c r="L206" t="s">
        <v>758</v>
      </c>
      <c r="M206" t="s">
        <v>769</v>
      </c>
      <c r="N206" t="s">
        <v>184</v>
      </c>
      <c r="O206" t="s">
        <v>316</v>
      </c>
      <c r="P206" t="s">
        <v>624</v>
      </c>
      <c r="Q206" t="s">
        <v>643</v>
      </c>
      <c r="R206" t="s">
        <v>732</v>
      </c>
      <c r="S206">
        <v>0</v>
      </c>
      <c r="T206">
        <v>0</v>
      </c>
      <c r="U206">
        <v>0</v>
      </c>
      <c r="V206">
        <v>1520</v>
      </c>
      <c r="W206">
        <v>0</v>
      </c>
      <c r="X206">
        <v>0</v>
      </c>
      <c r="Y206">
        <v>0</v>
      </c>
      <c r="Z206">
        <v>0</v>
      </c>
      <c r="AA206" t="s">
        <v>760</v>
      </c>
      <c r="AB206">
        <v>0</v>
      </c>
      <c r="AC206" t="s">
        <v>762</v>
      </c>
      <c r="AD206" t="s">
        <v>760</v>
      </c>
      <c r="AE206">
        <v>0</v>
      </c>
      <c r="AF206">
        <v>1</v>
      </c>
      <c r="AG206">
        <v>0</v>
      </c>
      <c r="AH206">
        <v>0</v>
      </c>
      <c r="AI206">
        <v>0</v>
      </c>
      <c r="AJ206">
        <v>0</v>
      </c>
      <c r="AK206" t="s">
        <v>418</v>
      </c>
      <c r="AL206">
        <v>0</v>
      </c>
      <c r="AM206">
        <v>1</v>
      </c>
      <c r="AN206">
        <v>205</v>
      </c>
      <c r="AO206" t="s">
        <v>419</v>
      </c>
      <c r="AP206" t="s">
        <v>633</v>
      </c>
      <c r="AQ206" t="s">
        <v>421</v>
      </c>
      <c r="AR206" t="s">
        <v>634</v>
      </c>
      <c r="AS206" t="s">
        <v>423</v>
      </c>
      <c r="AT206" t="b">
        <v>0</v>
      </c>
    </row>
    <row r="207" spans="1:46" x14ac:dyDescent="0.25">
      <c r="A207" t="s">
        <v>767</v>
      </c>
      <c r="B207" t="s">
        <v>751</v>
      </c>
      <c r="C207" t="s">
        <v>752</v>
      </c>
      <c r="D207" t="s">
        <v>752</v>
      </c>
      <c r="E207" t="s">
        <v>416</v>
      </c>
      <c r="F207" t="s">
        <v>753</v>
      </c>
      <c r="G207" t="s">
        <v>752</v>
      </c>
      <c r="H207" t="s">
        <v>795</v>
      </c>
      <c r="I207" t="s">
        <v>796</v>
      </c>
      <c r="J207" t="s">
        <v>756</v>
      </c>
      <c r="K207" t="s">
        <v>757</v>
      </c>
      <c r="L207" t="s">
        <v>758</v>
      </c>
      <c r="M207" t="s">
        <v>770</v>
      </c>
      <c r="N207" t="s">
        <v>184</v>
      </c>
      <c r="O207" t="s">
        <v>316</v>
      </c>
      <c r="P207" t="s">
        <v>622</v>
      </c>
      <c r="Q207" t="s">
        <v>643</v>
      </c>
      <c r="R207" t="s">
        <v>732</v>
      </c>
      <c r="S207">
        <v>0</v>
      </c>
      <c r="T207">
        <v>0</v>
      </c>
      <c r="U207">
        <v>0</v>
      </c>
      <c r="V207">
        <v>25</v>
      </c>
      <c r="W207">
        <v>0</v>
      </c>
      <c r="X207">
        <v>0</v>
      </c>
      <c r="Y207">
        <v>0</v>
      </c>
      <c r="Z207">
        <v>0</v>
      </c>
      <c r="AA207" t="s">
        <v>760</v>
      </c>
      <c r="AB207">
        <v>0</v>
      </c>
      <c r="AC207" t="s">
        <v>762</v>
      </c>
      <c r="AD207" t="s">
        <v>760</v>
      </c>
      <c r="AE207">
        <v>0</v>
      </c>
      <c r="AF207">
        <v>1</v>
      </c>
      <c r="AG207">
        <v>0</v>
      </c>
      <c r="AH207">
        <v>0</v>
      </c>
      <c r="AI207">
        <v>0</v>
      </c>
      <c r="AJ207">
        <v>0</v>
      </c>
      <c r="AK207" t="s">
        <v>418</v>
      </c>
      <c r="AL207">
        <v>0</v>
      </c>
      <c r="AM207">
        <v>1</v>
      </c>
      <c r="AN207">
        <v>206</v>
      </c>
      <c r="AO207" t="s">
        <v>419</v>
      </c>
      <c r="AP207" t="s">
        <v>633</v>
      </c>
      <c r="AQ207" t="s">
        <v>421</v>
      </c>
      <c r="AR207" t="s">
        <v>634</v>
      </c>
      <c r="AS207" t="s">
        <v>423</v>
      </c>
      <c r="AT207" t="b">
        <v>0</v>
      </c>
    </row>
    <row r="208" spans="1:46" x14ac:dyDescent="0.25">
      <c r="A208" t="s">
        <v>767</v>
      </c>
      <c r="B208" t="s">
        <v>751</v>
      </c>
      <c r="C208" t="s">
        <v>752</v>
      </c>
      <c r="D208" t="s">
        <v>752</v>
      </c>
      <c r="E208" t="s">
        <v>416</v>
      </c>
      <c r="F208" t="s">
        <v>753</v>
      </c>
      <c r="G208" t="s">
        <v>752</v>
      </c>
      <c r="H208" t="s">
        <v>795</v>
      </c>
      <c r="I208" t="s">
        <v>796</v>
      </c>
      <c r="J208" t="s">
        <v>756</v>
      </c>
      <c r="K208" t="s">
        <v>757</v>
      </c>
      <c r="L208" t="s">
        <v>758</v>
      </c>
      <c r="M208" t="s">
        <v>771</v>
      </c>
      <c r="N208" t="s">
        <v>171</v>
      </c>
      <c r="O208" t="s">
        <v>303</v>
      </c>
      <c r="P208" t="s">
        <v>623</v>
      </c>
      <c r="Q208" t="s">
        <v>644</v>
      </c>
      <c r="R208" t="s">
        <v>732</v>
      </c>
      <c r="S208">
        <v>0</v>
      </c>
      <c r="T208">
        <v>0</v>
      </c>
      <c r="U208">
        <v>0</v>
      </c>
      <c r="V208">
        <v>6309.38</v>
      </c>
      <c r="W208">
        <v>0</v>
      </c>
      <c r="X208">
        <v>0</v>
      </c>
      <c r="Y208">
        <v>0</v>
      </c>
      <c r="Z208">
        <v>0</v>
      </c>
      <c r="AA208" t="s">
        <v>760</v>
      </c>
      <c r="AB208">
        <v>0</v>
      </c>
      <c r="AC208" t="s">
        <v>762</v>
      </c>
      <c r="AD208" t="s">
        <v>760</v>
      </c>
      <c r="AE208">
        <v>0</v>
      </c>
      <c r="AF208">
        <v>1</v>
      </c>
      <c r="AG208">
        <v>0</v>
      </c>
      <c r="AH208">
        <v>0</v>
      </c>
      <c r="AI208">
        <v>0</v>
      </c>
      <c r="AJ208">
        <v>0</v>
      </c>
      <c r="AK208" t="s">
        <v>418</v>
      </c>
      <c r="AL208">
        <v>0</v>
      </c>
      <c r="AM208">
        <v>1</v>
      </c>
      <c r="AN208">
        <v>207</v>
      </c>
      <c r="AO208" t="s">
        <v>419</v>
      </c>
      <c r="AP208" t="s">
        <v>633</v>
      </c>
      <c r="AQ208" t="s">
        <v>421</v>
      </c>
      <c r="AR208" t="s">
        <v>634</v>
      </c>
      <c r="AS208" t="s">
        <v>423</v>
      </c>
      <c r="AT208" t="b">
        <v>0</v>
      </c>
    </row>
    <row r="209" spans="1:46" x14ac:dyDescent="0.25">
      <c r="A209" t="s">
        <v>767</v>
      </c>
      <c r="B209" t="s">
        <v>751</v>
      </c>
      <c r="C209" t="s">
        <v>752</v>
      </c>
      <c r="D209" t="s">
        <v>752</v>
      </c>
      <c r="E209" t="s">
        <v>416</v>
      </c>
      <c r="F209" t="s">
        <v>753</v>
      </c>
      <c r="G209" t="s">
        <v>752</v>
      </c>
      <c r="H209" t="s">
        <v>795</v>
      </c>
      <c r="I209" t="s">
        <v>796</v>
      </c>
      <c r="J209" t="s">
        <v>756</v>
      </c>
      <c r="K209" t="s">
        <v>757</v>
      </c>
      <c r="L209" t="s">
        <v>758</v>
      </c>
      <c r="M209" t="s">
        <v>768</v>
      </c>
      <c r="N209" t="s">
        <v>171</v>
      </c>
      <c r="O209" t="s">
        <v>303</v>
      </c>
      <c r="P209" t="s">
        <v>621</v>
      </c>
      <c r="Q209" t="s">
        <v>644</v>
      </c>
      <c r="R209" t="s">
        <v>732</v>
      </c>
      <c r="S209">
        <v>0</v>
      </c>
      <c r="T209">
        <v>0</v>
      </c>
      <c r="U209">
        <v>0</v>
      </c>
      <c r="V209">
        <v>2152.5</v>
      </c>
      <c r="W209">
        <v>0</v>
      </c>
      <c r="X209">
        <v>0</v>
      </c>
      <c r="Y209">
        <v>0</v>
      </c>
      <c r="Z209">
        <v>0</v>
      </c>
      <c r="AA209" t="s">
        <v>760</v>
      </c>
      <c r="AB209">
        <v>0</v>
      </c>
      <c r="AC209" t="s">
        <v>762</v>
      </c>
      <c r="AD209" t="s">
        <v>760</v>
      </c>
      <c r="AE209">
        <v>0</v>
      </c>
      <c r="AF209">
        <v>1</v>
      </c>
      <c r="AG209">
        <v>0</v>
      </c>
      <c r="AH209">
        <v>0</v>
      </c>
      <c r="AI209">
        <v>0</v>
      </c>
      <c r="AJ209">
        <v>0</v>
      </c>
      <c r="AK209" t="s">
        <v>418</v>
      </c>
      <c r="AL209">
        <v>0</v>
      </c>
      <c r="AM209">
        <v>1</v>
      </c>
      <c r="AN209">
        <v>208</v>
      </c>
      <c r="AO209" t="s">
        <v>419</v>
      </c>
      <c r="AP209" t="s">
        <v>633</v>
      </c>
      <c r="AQ209" t="s">
        <v>421</v>
      </c>
      <c r="AR209" t="s">
        <v>634</v>
      </c>
      <c r="AS209" t="s">
        <v>423</v>
      </c>
      <c r="AT209" t="b">
        <v>0</v>
      </c>
    </row>
    <row r="210" spans="1:46" x14ac:dyDescent="0.25">
      <c r="A210" t="s">
        <v>767</v>
      </c>
      <c r="B210" t="s">
        <v>751</v>
      </c>
      <c r="C210" t="s">
        <v>752</v>
      </c>
      <c r="D210" t="s">
        <v>752</v>
      </c>
      <c r="E210" t="s">
        <v>416</v>
      </c>
      <c r="F210" t="s">
        <v>753</v>
      </c>
      <c r="G210" t="s">
        <v>752</v>
      </c>
      <c r="H210" t="s">
        <v>795</v>
      </c>
      <c r="I210" t="s">
        <v>796</v>
      </c>
      <c r="J210" t="s">
        <v>756</v>
      </c>
      <c r="K210" t="s">
        <v>757</v>
      </c>
      <c r="L210" t="s">
        <v>758</v>
      </c>
      <c r="M210" t="s">
        <v>769</v>
      </c>
      <c r="N210" t="s">
        <v>171</v>
      </c>
      <c r="O210" t="s">
        <v>303</v>
      </c>
      <c r="P210" t="s">
        <v>624</v>
      </c>
      <c r="Q210" t="s">
        <v>644</v>
      </c>
      <c r="R210" t="s">
        <v>732</v>
      </c>
      <c r="S210">
        <v>0</v>
      </c>
      <c r="T210">
        <v>0</v>
      </c>
      <c r="U210">
        <v>0</v>
      </c>
      <c r="V210">
        <v>2280</v>
      </c>
      <c r="W210">
        <v>0</v>
      </c>
      <c r="X210">
        <v>0</v>
      </c>
      <c r="Y210">
        <v>0</v>
      </c>
      <c r="Z210">
        <v>0</v>
      </c>
      <c r="AA210" t="s">
        <v>760</v>
      </c>
      <c r="AB210">
        <v>0</v>
      </c>
      <c r="AC210" t="s">
        <v>762</v>
      </c>
      <c r="AD210" t="s">
        <v>760</v>
      </c>
      <c r="AE210">
        <v>0</v>
      </c>
      <c r="AF210">
        <v>1</v>
      </c>
      <c r="AG210">
        <v>0</v>
      </c>
      <c r="AH210">
        <v>0</v>
      </c>
      <c r="AI210">
        <v>0</v>
      </c>
      <c r="AJ210">
        <v>0</v>
      </c>
      <c r="AK210" t="s">
        <v>418</v>
      </c>
      <c r="AL210">
        <v>0</v>
      </c>
      <c r="AM210">
        <v>1</v>
      </c>
      <c r="AN210">
        <v>209</v>
      </c>
      <c r="AO210" t="s">
        <v>419</v>
      </c>
      <c r="AP210" t="s">
        <v>633</v>
      </c>
      <c r="AQ210" t="s">
        <v>421</v>
      </c>
      <c r="AR210" t="s">
        <v>634</v>
      </c>
      <c r="AS210" t="s">
        <v>423</v>
      </c>
      <c r="AT210" t="b">
        <v>0</v>
      </c>
    </row>
    <row r="211" spans="1:46" x14ac:dyDescent="0.25">
      <c r="A211" t="s">
        <v>767</v>
      </c>
      <c r="B211" t="s">
        <v>751</v>
      </c>
      <c r="C211" t="s">
        <v>752</v>
      </c>
      <c r="D211" t="s">
        <v>752</v>
      </c>
      <c r="E211" t="s">
        <v>416</v>
      </c>
      <c r="F211" t="s">
        <v>753</v>
      </c>
      <c r="G211" t="s">
        <v>752</v>
      </c>
      <c r="H211" t="s">
        <v>795</v>
      </c>
      <c r="I211" t="s">
        <v>796</v>
      </c>
      <c r="J211" t="s">
        <v>756</v>
      </c>
      <c r="K211" t="s">
        <v>757</v>
      </c>
      <c r="L211" t="s">
        <v>758</v>
      </c>
      <c r="M211" t="s">
        <v>770</v>
      </c>
      <c r="N211" t="s">
        <v>171</v>
      </c>
      <c r="O211" t="s">
        <v>303</v>
      </c>
      <c r="P211" t="s">
        <v>622</v>
      </c>
      <c r="Q211" t="s">
        <v>644</v>
      </c>
      <c r="R211" t="s">
        <v>732</v>
      </c>
      <c r="S211">
        <v>0</v>
      </c>
      <c r="T211">
        <v>0</v>
      </c>
      <c r="U211">
        <v>0</v>
      </c>
      <c r="V211">
        <v>25</v>
      </c>
      <c r="W211">
        <v>0</v>
      </c>
      <c r="X211">
        <v>0</v>
      </c>
      <c r="Y211">
        <v>0</v>
      </c>
      <c r="Z211">
        <v>0</v>
      </c>
      <c r="AA211" t="s">
        <v>760</v>
      </c>
      <c r="AB211">
        <v>0</v>
      </c>
      <c r="AC211" t="s">
        <v>762</v>
      </c>
      <c r="AD211" t="s">
        <v>760</v>
      </c>
      <c r="AE211">
        <v>0</v>
      </c>
      <c r="AF211">
        <v>1</v>
      </c>
      <c r="AG211">
        <v>0</v>
      </c>
      <c r="AH211">
        <v>0</v>
      </c>
      <c r="AI211">
        <v>0</v>
      </c>
      <c r="AJ211">
        <v>0</v>
      </c>
      <c r="AK211" t="s">
        <v>418</v>
      </c>
      <c r="AL211">
        <v>0</v>
      </c>
      <c r="AM211">
        <v>1</v>
      </c>
      <c r="AN211">
        <v>210</v>
      </c>
      <c r="AO211" t="s">
        <v>419</v>
      </c>
      <c r="AP211" t="s">
        <v>633</v>
      </c>
      <c r="AQ211" t="s">
        <v>421</v>
      </c>
      <c r="AR211" t="s">
        <v>634</v>
      </c>
      <c r="AS211" t="s">
        <v>423</v>
      </c>
      <c r="AT211" t="b">
        <v>0</v>
      </c>
    </row>
    <row r="212" spans="1:46" x14ac:dyDescent="0.25">
      <c r="A212" t="s">
        <v>767</v>
      </c>
      <c r="B212" t="s">
        <v>751</v>
      </c>
      <c r="C212" t="s">
        <v>752</v>
      </c>
      <c r="D212" t="s">
        <v>752</v>
      </c>
      <c r="E212" t="s">
        <v>416</v>
      </c>
      <c r="F212" t="s">
        <v>753</v>
      </c>
      <c r="G212" t="s">
        <v>752</v>
      </c>
      <c r="H212" t="s">
        <v>795</v>
      </c>
      <c r="I212" t="s">
        <v>796</v>
      </c>
      <c r="J212" t="s">
        <v>756</v>
      </c>
      <c r="K212" t="s">
        <v>757</v>
      </c>
      <c r="L212" t="s">
        <v>758</v>
      </c>
      <c r="M212" t="s">
        <v>771</v>
      </c>
      <c r="N212" t="s">
        <v>174</v>
      </c>
      <c r="O212" t="s">
        <v>309</v>
      </c>
      <c r="P212" t="s">
        <v>623</v>
      </c>
      <c r="Q212" t="s">
        <v>645</v>
      </c>
      <c r="R212" t="s">
        <v>732</v>
      </c>
      <c r="S212">
        <v>0</v>
      </c>
      <c r="T212">
        <v>0</v>
      </c>
      <c r="U212">
        <v>0</v>
      </c>
      <c r="V212">
        <v>6309.38</v>
      </c>
      <c r="W212">
        <v>0</v>
      </c>
      <c r="X212">
        <v>0</v>
      </c>
      <c r="Y212">
        <v>0</v>
      </c>
      <c r="Z212">
        <v>0</v>
      </c>
      <c r="AA212" t="s">
        <v>760</v>
      </c>
      <c r="AB212">
        <v>0</v>
      </c>
      <c r="AC212" t="s">
        <v>762</v>
      </c>
      <c r="AD212" t="s">
        <v>760</v>
      </c>
      <c r="AE212">
        <v>0</v>
      </c>
      <c r="AF212">
        <v>1</v>
      </c>
      <c r="AG212">
        <v>0</v>
      </c>
      <c r="AH212">
        <v>0</v>
      </c>
      <c r="AI212">
        <v>0</v>
      </c>
      <c r="AJ212">
        <v>0</v>
      </c>
      <c r="AK212" t="s">
        <v>418</v>
      </c>
      <c r="AL212">
        <v>0</v>
      </c>
      <c r="AM212">
        <v>1</v>
      </c>
      <c r="AN212">
        <v>211</v>
      </c>
      <c r="AO212" t="s">
        <v>419</v>
      </c>
      <c r="AP212" t="s">
        <v>633</v>
      </c>
      <c r="AQ212" t="s">
        <v>421</v>
      </c>
      <c r="AR212" t="s">
        <v>634</v>
      </c>
      <c r="AS212" t="s">
        <v>423</v>
      </c>
      <c r="AT212" t="b">
        <v>0</v>
      </c>
    </row>
    <row r="213" spans="1:46" x14ac:dyDescent="0.25">
      <c r="A213" t="s">
        <v>767</v>
      </c>
      <c r="B213" t="s">
        <v>751</v>
      </c>
      <c r="C213" t="s">
        <v>752</v>
      </c>
      <c r="D213" t="s">
        <v>752</v>
      </c>
      <c r="E213" t="s">
        <v>416</v>
      </c>
      <c r="F213" t="s">
        <v>753</v>
      </c>
      <c r="G213" t="s">
        <v>752</v>
      </c>
      <c r="H213" t="s">
        <v>795</v>
      </c>
      <c r="I213" t="s">
        <v>796</v>
      </c>
      <c r="J213" t="s">
        <v>756</v>
      </c>
      <c r="K213" t="s">
        <v>757</v>
      </c>
      <c r="L213" t="s">
        <v>758</v>
      </c>
      <c r="M213" t="s">
        <v>768</v>
      </c>
      <c r="N213" t="s">
        <v>174</v>
      </c>
      <c r="O213" t="s">
        <v>309</v>
      </c>
      <c r="P213" t="s">
        <v>621</v>
      </c>
      <c r="Q213" t="s">
        <v>645</v>
      </c>
      <c r="R213" t="s">
        <v>732</v>
      </c>
      <c r="S213">
        <v>0</v>
      </c>
      <c r="T213">
        <v>0</v>
      </c>
      <c r="U213">
        <v>0</v>
      </c>
      <c r="V213">
        <v>2152.5</v>
      </c>
      <c r="W213">
        <v>0</v>
      </c>
      <c r="X213">
        <v>0</v>
      </c>
      <c r="Y213">
        <v>0</v>
      </c>
      <c r="Z213">
        <v>0</v>
      </c>
      <c r="AA213" t="s">
        <v>760</v>
      </c>
      <c r="AB213">
        <v>0</v>
      </c>
      <c r="AC213" t="s">
        <v>762</v>
      </c>
      <c r="AD213" t="s">
        <v>760</v>
      </c>
      <c r="AE213">
        <v>0</v>
      </c>
      <c r="AF213">
        <v>1</v>
      </c>
      <c r="AG213">
        <v>0</v>
      </c>
      <c r="AH213">
        <v>0</v>
      </c>
      <c r="AI213">
        <v>0</v>
      </c>
      <c r="AJ213">
        <v>0</v>
      </c>
      <c r="AK213" t="s">
        <v>418</v>
      </c>
      <c r="AL213">
        <v>0</v>
      </c>
      <c r="AM213">
        <v>1</v>
      </c>
      <c r="AN213">
        <v>212</v>
      </c>
      <c r="AO213" t="s">
        <v>419</v>
      </c>
      <c r="AP213" t="s">
        <v>633</v>
      </c>
      <c r="AQ213" t="s">
        <v>421</v>
      </c>
      <c r="AR213" t="s">
        <v>634</v>
      </c>
      <c r="AS213" t="s">
        <v>423</v>
      </c>
      <c r="AT213" t="b">
        <v>0</v>
      </c>
    </row>
    <row r="214" spans="1:46" x14ac:dyDescent="0.25">
      <c r="A214" t="s">
        <v>767</v>
      </c>
      <c r="B214" t="s">
        <v>751</v>
      </c>
      <c r="C214" t="s">
        <v>752</v>
      </c>
      <c r="D214" t="s">
        <v>752</v>
      </c>
      <c r="E214" t="s">
        <v>416</v>
      </c>
      <c r="F214" t="s">
        <v>753</v>
      </c>
      <c r="G214" t="s">
        <v>752</v>
      </c>
      <c r="H214" t="s">
        <v>795</v>
      </c>
      <c r="I214" t="s">
        <v>796</v>
      </c>
      <c r="J214" t="s">
        <v>756</v>
      </c>
      <c r="K214" t="s">
        <v>757</v>
      </c>
      <c r="L214" t="s">
        <v>758</v>
      </c>
      <c r="M214" t="s">
        <v>769</v>
      </c>
      <c r="N214" t="s">
        <v>174</v>
      </c>
      <c r="O214" t="s">
        <v>309</v>
      </c>
      <c r="P214" t="s">
        <v>624</v>
      </c>
      <c r="Q214" t="s">
        <v>645</v>
      </c>
      <c r="R214" t="s">
        <v>732</v>
      </c>
      <c r="S214">
        <v>0</v>
      </c>
      <c r="T214">
        <v>0</v>
      </c>
      <c r="U214">
        <v>0</v>
      </c>
      <c r="V214">
        <v>2280</v>
      </c>
      <c r="W214">
        <v>0</v>
      </c>
      <c r="X214">
        <v>0</v>
      </c>
      <c r="Y214">
        <v>0</v>
      </c>
      <c r="Z214">
        <v>0</v>
      </c>
      <c r="AA214" t="s">
        <v>760</v>
      </c>
      <c r="AB214">
        <v>0</v>
      </c>
      <c r="AC214" t="s">
        <v>762</v>
      </c>
      <c r="AD214" t="s">
        <v>760</v>
      </c>
      <c r="AE214">
        <v>0</v>
      </c>
      <c r="AF214">
        <v>1</v>
      </c>
      <c r="AG214">
        <v>0</v>
      </c>
      <c r="AH214">
        <v>0</v>
      </c>
      <c r="AI214">
        <v>0</v>
      </c>
      <c r="AJ214">
        <v>0</v>
      </c>
      <c r="AK214" t="s">
        <v>418</v>
      </c>
      <c r="AL214">
        <v>0</v>
      </c>
      <c r="AM214">
        <v>1</v>
      </c>
      <c r="AN214">
        <v>213</v>
      </c>
      <c r="AO214" t="s">
        <v>419</v>
      </c>
      <c r="AP214" t="s">
        <v>633</v>
      </c>
      <c r="AQ214" t="s">
        <v>421</v>
      </c>
      <c r="AR214" t="s">
        <v>634</v>
      </c>
      <c r="AS214" t="s">
        <v>423</v>
      </c>
      <c r="AT214" t="b">
        <v>0</v>
      </c>
    </row>
    <row r="215" spans="1:46" x14ac:dyDescent="0.25">
      <c r="A215" t="s">
        <v>767</v>
      </c>
      <c r="B215" t="s">
        <v>751</v>
      </c>
      <c r="C215" t="s">
        <v>752</v>
      </c>
      <c r="D215" t="s">
        <v>752</v>
      </c>
      <c r="E215" t="s">
        <v>416</v>
      </c>
      <c r="F215" t="s">
        <v>753</v>
      </c>
      <c r="G215" t="s">
        <v>752</v>
      </c>
      <c r="H215" t="s">
        <v>795</v>
      </c>
      <c r="I215" t="s">
        <v>796</v>
      </c>
      <c r="J215" t="s">
        <v>756</v>
      </c>
      <c r="K215" t="s">
        <v>757</v>
      </c>
      <c r="L215" t="s">
        <v>758</v>
      </c>
      <c r="M215" t="s">
        <v>770</v>
      </c>
      <c r="N215" t="s">
        <v>174</v>
      </c>
      <c r="O215" t="s">
        <v>309</v>
      </c>
      <c r="P215" t="s">
        <v>622</v>
      </c>
      <c r="Q215" t="s">
        <v>645</v>
      </c>
      <c r="R215" t="s">
        <v>732</v>
      </c>
      <c r="S215">
        <v>0</v>
      </c>
      <c r="T215">
        <v>0</v>
      </c>
      <c r="U215">
        <v>0</v>
      </c>
      <c r="V215">
        <v>25</v>
      </c>
      <c r="W215">
        <v>0</v>
      </c>
      <c r="X215">
        <v>0</v>
      </c>
      <c r="Y215">
        <v>0</v>
      </c>
      <c r="Z215">
        <v>0</v>
      </c>
      <c r="AA215" t="s">
        <v>760</v>
      </c>
      <c r="AB215">
        <v>0</v>
      </c>
      <c r="AC215" t="s">
        <v>762</v>
      </c>
      <c r="AD215" t="s">
        <v>760</v>
      </c>
      <c r="AE215">
        <v>0</v>
      </c>
      <c r="AF215">
        <v>1</v>
      </c>
      <c r="AG215">
        <v>0</v>
      </c>
      <c r="AH215">
        <v>0</v>
      </c>
      <c r="AI215">
        <v>0</v>
      </c>
      <c r="AJ215">
        <v>0</v>
      </c>
      <c r="AK215" t="s">
        <v>418</v>
      </c>
      <c r="AL215">
        <v>0</v>
      </c>
      <c r="AM215">
        <v>1</v>
      </c>
      <c r="AN215">
        <v>214</v>
      </c>
      <c r="AO215" t="s">
        <v>419</v>
      </c>
      <c r="AP215" t="s">
        <v>633</v>
      </c>
      <c r="AQ215" t="s">
        <v>421</v>
      </c>
      <c r="AR215" t="s">
        <v>634</v>
      </c>
      <c r="AS215" t="s">
        <v>423</v>
      </c>
      <c r="AT215" t="b">
        <v>0</v>
      </c>
    </row>
    <row r="216" spans="1:46" x14ac:dyDescent="0.25">
      <c r="A216" t="s">
        <v>767</v>
      </c>
      <c r="B216" t="s">
        <v>751</v>
      </c>
      <c r="C216" t="s">
        <v>752</v>
      </c>
      <c r="D216" t="s">
        <v>752</v>
      </c>
      <c r="E216" t="s">
        <v>416</v>
      </c>
      <c r="F216" t="s">
        <v>753</v>
      </c>
      <c r="G216" t="s">
        <v>752</v>
      </c>
      <c r="H216" t="s">
        <v>795</v>
      </c>
      <c r="I216" t="s">
        <v>796</v>
      </c>
      <c r="J216" t="s">
        <v>756</v>
      </c>
      <c r="K216" t="s">
        <v>757</v>
      </c>
      <c r="L216" t="s">
        <v>758</v>
      </c>
      <c r="M216" t="s">
        <v>771</v>
      </c>
      <c r="N216" t="s">
        <v>182</v>
      </c>
      <c r="O216" t="s">
        <v>312</v>
      </c>
      <c r="P216" t="s">
        <v>623</v>
      </c>
      <c r="Q216" t="s">
        <v>646</v>
      </c>
      <c r="R216" t="s">
        <v>732</v>
      </c>
      <c r="S216">
        <v>0</v>
      </c>
      <c r="T216">
        <v>0</v>
      </c>
      <c r="U216">
        <v>0</v>
      </c>
      <c r="V216">
        <v>1571.73</v>
      </c>
      <c r="W216">
        <v>0</v>
      </c>
      <c r="X216">
        <v>0</v>
      </c>
      <c r="Y216">
        <v>0</v>
      </c>
      <c r="Z216">
        <v>0</v>
      </c>
      <c r="AA216" t="s">
        <v>760</v>
      </c>
      <c r="AB216">
        <v>0</v>
      </c>
      <c r="AC216" t="s">
        <v>762</v>
      </c>
      <c r="AD216" t="s">
        <v>760</v>
      </c>
      <c r="AE216">
        <v>0</v>
      </c>
      <c r="AF216">
        <v>1</v>
      </c>
      <c r="AG216">
        <v>0</v>
      </c>
      <c r="AH216">
        <v>0</v>
      </c>
      <c r="AI216">
        <v>0</v>
      </c>
      <c r="AJ216">
        <v>0</v>
      </c>
      <c r="AK216" t="s">
        <v>418</v>
      </c>
      <c r="AL216">
        <v>0</v>
      </c>
      <c r="AM216">
        <v>1</v>
      </c>
      <c r="AN216">
        <v>215</v>
      </c>
      <c r="AO216" t="s">
        <v>419</v>
      </c>
      <c r="AP216" t="s">
        <v>633</v>
      </c>
      <c r="AQ216" t="s">
        <v>421</v>
      </c>
      <c r="AR216" t="s">
        <v>634</v>
      </c>
      <c r="AS216" t="s">
        <v>423</v>
      </c>
      <c r="AT216" t="b">
        <v>0</v>
      </c>
    </row>
    <row r="217" spans="1:46" x14ac:dyDescent="0.25">
      <c r="A217" t="s">
        <v>767</v>
      </c>
      <c r="B217" t="s">
        <v>751</v>
      </c>
      <c r="C217" t="s">
        <v>752</v>
      </c>
      <c r="D217" t="s">
        <v>752</v>
      </c>
      <c r="E217" t="s">
        <v>416</v>
      </c>
      <c r="F217" t="s">
        <v>753</v>
      </c>
      <c r="G217" t="s">
        <v>752</v>
      </c>
      <c r="H217" t="s">
        <v>795</v>
      </c>
      <c r="I217" t="s">
        <v>796</v>
      </c>
      <c r="J217" t="s">
        <v>756</v>
      </c>
      <c r="K217" t="s">
        <v>757</v>
      </c>
      <c r="L217" t="s">
        <v>758</v>
      </c>
      <c r="M217" t="s">
        <v>768</v>
      </c>
      <c r="N217" t="s">
        <v>182</v>
      </c>
      <c r="O217" t="s">
        <v>312</v>
      </c>
      <c r="P217" t="s">
        <v>621</v>
      </c>
      <c r="Q217" t="s">
        <v>646</v>
      </c>
      <c r="R217" t="s">
        <v>732</v>
      </c>
      <c r="S217">
        <v>0</v>
      </c>
      <c r="T217">
        <v>0</v>
      </c>
      <c r="U217">
        <v>0</v>
      </c>
      <c r="V217">
        <v>1377.6</v>
      </c>
      <c r="W217">
        <v>0</v>
      </c>
      <c r="X217">
        <v>0</v>
      </c>
      <c r="Y217">
        <v>0</v>
      </c>
      <c r="Z217">
        <v>0</v>
      </c>
      <c r="AA217" t="s">
        <v>760</v>
      </c>
      <c r="AB217">
        <v>0</v>
      </c>
      <c r="AC217" t="s">
        <v>762</v>
      </c>
      <c r="AD217" t="s">
        <v>760</v>
      </c>
      <c r="AE217">
        <v>0</v>
      </c>
      <c r="AF217">
        <v>1</v>
      </c>
      <c r="AG217">
        <v>0</v>
      </c>
      <c r="AH217">
        <v>0</v>
      </c>
      <c r="AI217">
        <v>0</v>
      </c>
      <c r="AJ217">
        <v>0</v>
      </c>
      <c r="AK217" t="s">
        <v>418</v>
      </c>
      <c r="AL217">
        <v>0</v>
      </c>
      <c r="AM217">
        <v>1</v>
      </c>
      <c r="AN217">
        <v>216</v>
      </c>
      <c r="AO217" t="s">
        <v>419</v>
      </c>
      <c r="AP217" t="s">
        <v>633</v>
      </c>
      <c r="AQ217" t="s">
        <v>421</v>
      </c>
      <c r="AR217" t="s">
        <v>634</v>
      </c>
      <c r="AS217" t="s">
        <v>423</v>
      </c>
      <c r="AT217" t="b">
        <v>0</v>
      </c>
    </row>
    <row r="218" spans="1:46" x14ac:dyDescent="0.25">
      <c r="A218" t="s">
        <v>767</v>
      </c>
      <c r="B218" t="s">
        <v>751</v>
      </c>
      <c r="C218" t="s">
        <v>752</v>
      </c>
      <c r="D218" t="s">
        <v>752</v>
      </c>
      <c r="E218" t="s">
        <v>416</v>
      </c>
      <c r="F218" t="s">
        <v>753</v>
      </c>
      <c r="G218" t="s">
        <v>752</v>
      </c>
      <c r="H218" t="s">
        <v>795</v>
      </c>
      <c r="I218" t="s">
        <v>796</v>
      </c>
      <c r="J218" t="s">
        <v>756</v>
      </c>
      <c r="K218" t="s">
        <v>757</v>
      </c>
      <c r="L218" t="s">
        <v>758</v>
      </c>
      <c r="M218" t="s">
        <v>769</v>
      </c>
      <c r="N218" t="s">
        <v>182</v>
      </c>
      <c r="O218" t="s">
        <v>312</v>
      </c>
      <c r="P218" t="s">
        <v>624</v>
      </c>
      <c r="Q218" t="s">
        <v>646</v>
      </c>
      <c r="R218" t="s">
        <v>732</v>
      </c>
      <c r="S218">
        <v>0</v>
      </c>
      <c r="T218">
        <v>0</v>
      </c>
      <c r="U218">
        <v>0</v>
      </c>
      <c r="V218">
        <v>1459.2</v>
      </c>
      <c r="W218">
        <v>0</v>
      </c>
      <c r="X218">
        <v>0</v>
      </c>
      <c r="Y218">
        <v>0</v>
      </c>
      <c r="Z218">
        <v>0</v>
      </c>
      <c r="AA218" t="s">
        <v>760</v>
      </c>
      <c r="AB218">
        <v>0</v>
      </c>
      <c r="AC218" t="s">
        <v>762</v>
      </c>
      <c r="AD218" t="s">
        <v>760</v>
      </c>
      <c r="AE218">
        <v>0</v>
      </c>
      <c r="AF218">
        <v>1</v>
      </c>
      <c r="AG218">
        <v>0</v>
      </c>
      <c r="AH218">
        <v>0</v>
      </c>
      <c r="AI218">
        <v>0</v>
      </c>
      <c r="AJ218">
        <v>0</v>
      </c>
      <c r="AK218" t="s">
        <v>418</v>
      </c>
      <c r="AL218">
        <v>0</v>
      </c>
      <c r="AM218">
        <v>1</v>
      </c>
      <c r="AN218">
        <v>217</v>
      </c>
      <c r="AO218" t="s">
        <v>419</v>
      </c>
      <c r="AP218" t="s">
        <v>633</v>
      </c>
      <c r="AQ218" t="s">
        <v>421</v>
      </c>
      <c r="AR218" t="s">
        <v>634</v>
      </c>
      <c r="AS218" t="s">
        <v>423</v>
      </c>
      <c r="AT218" t="b">
        <v>0</v>
      </c>
    </row>
    <row r="219" spans="1:46" x14ac:dyDescent="0.25">
      <c r="A219" t="s">
        <v>767</v>
      </c>
      <c r="B219" t="s">
        <v>751</v>
      </c>
      <c r="C219" t="s">
        <v>752</v>
      </c>
      <c r="D219" t="s">
        <v>752</v>
      </c>
      <c r="E219" t="s">
        <v>416</v>
      </c>
      <c r="F219" t="s">
        <v>753</v>
      </c>
      <c r="G219" t="s">
        <v>752</v>
      </c>
      <c r="H219" t="s">
        <v>795</v>
      </c>
      <c r="I219" t="s">
        <v>796</v>
      </c>
      <c r="J219" t="s">
        <v>756</v>
      </c>
      <c r="K219" t="s">
        <v>757</v>
      </c>
      <c r="L219" t="s">
        <v>758</v>
      </c>
      <c r="M219" t="s">
        <v>770</v>
      </c>
      <c r="N219" t="s">
        <v>182</v>
      </c>
      <c r="O219" t="s">
        <v>312</v>
      </c>
      <c r="P219" t="s">
        <v>622</v>
      </c>
      <c r="Q219" t="s">
        <v>646</v>
      </c>
      <c r="R219" t="s">
        <v>732</v>
      </c>
      <c r="S219">
        <v>0</v>
      </c>
      <c r="T219">
        <v>0</v>
      </c>
      <c r="U219">
        <v>0</v>
      </c>
      <c r="V219">
        <v>25</v>
      </c>
      <c r="W219">
        <v>0</v>
      </c>
      <c r="X219">
        <v>0</v>
      </c>
      <c r="Y219">
        <v>0</v>
      </c>
      <c r="Z219">
        <v>0</v>
      </c>
      <c r="AA219" t="s">
        <v>760</v>
      </c>
      <c r="AB219">
        <v>0</v>
      </c>
      <c r="AC219" t="s">
        <v>762</v>
      </c>
      <c r="AD219" t="s">
        <v>760</v>
      </c>
      <c r="AE219">
        <v>0</v>
      </c>
      <c r="AF219">
        <v>1</v>
      </c>
      <c r="AG219">
        <v>0</v>
      </c>
      <c r="AH219">
        <v>0</v>
      </c>
      <c r="AI219">
        <v>0</v>
      </c>
      <c r="AJ219">
        <v>0</v>
      </c>
      <c r="AK219" t="s">
        <v>418</v>
      </c>
      <c r="AL219">
        <v>0</v>
      </c>
      <c r="AM219">
        <v>1</v>
      </c>
      <c r="AN219">
        <v>218</v>
      </c>
      <c r="AO219" t="s">
        <v>419</v>
      </c>
      <c r="AP219" t="s">
        <v>633</v>
      </c>
      <c r="AQ219" t="s">
        <v>421</v>
      </c>
      <c r="AR219" t="s">
        <v>634</v>
      </c>
      <c r="AS219" t="s">
        <v>423</v>
      </c>
      <c r="AT219" t="b">
        <v>0</v>
      </c>
    </row>
    <row r="220" spans="1:46" x14ac:dyDescent="0.25">
      <c r="A220" t="s">
        <v>767</v>
      </c>
      <c r="B220" t="s">
        <v>751</v>
      </c>
      <c r="C220" t="s">
        <v>752</v>
      </c>
      <c r="D220" t="s">
        <v>752</v>
      </c>
      <c r="E220" t="s">
        <v>416</v>
      </c>
      <c r="F220" t="s">
        <v>753</v>
      </c>
      <c r="G220" t="s">
        <v>752</v>
      </c>
      <c r="H220" t="s">
        <v>795</v>
      </c>
      <c r="I220" t="s">
        <v>796</v>
      </c>
      <c r="J220" t="s">
        <v>756</v>
      </c>
      <c r="K220" t="s">
        <v>757</v>
      </c>
      <c r="L220" t="s">
        <v>758</v>
      </c>
      <c r="M220" t="s">
        <v>771</v>
      </c>
      <c r="N220" t="s">
        <v>175</v>
      </c>
      <c r="O220" t="s">
        <v>312</v>
      </c>
      <c r="P220" t="s">
        <v>623</v>
      </c>
      <c r="Q220" t="s">
        <v>647</v>
      </c>
      <c r="R220" t="s">
        <v>732</v>
      </c>
      <c r="S220">
        <v>0</v>
      </c>
      <c r="T220">
        <v>0</v>
      </c>
      <c r="U220">
        <v>0</v>
      </c>
      <c r="V220">
        <v>1571.73</v>
      </c>
      <c r="W220">
        <v>0</v>
      </c>
      <c r="X220">
        <v>0</v>
      </c>
      <c r="Y220">
        <v>0</v>
      </c>
      <c r="Z220">
        <v>0</v>
      </c>
      <c r="AA220" t="s">
        <v>760</v>
      </c>
      <c r="AB220">
        <v>0</v>
      </c>
      <c r="AC220" t="s">
        <v>762</v>
      </c>
      <c r="AD220" t="s">
        <v>760</v>
      </c>
      <c r="AE220">
        <v>0</v>
      </c>
      <c r="AF220">
        <v>1</v>
      </c>
      <c r="AG220">
        <v>0</v>
      </c>
      <c r="AH220">
        <v>0</v>
      </c>
      <c r="AI220">
        <v>0</v>
      </c>
      <c r="AJ220">
        <v>0</v>
      </c>
      <c r="AK220" t="s">
        <v>418</v>
      </c>
      <c r="AL220">
        <v>0</v>
      </c>
      <c r="AM220">
        <v>1</v>
      </c>
      <c r="AN220">
        <v>219</v>
      </c>
      <c r="AO220" t="s">
        <v>419</v>
      </c>
      <c r="AP220" t="s">
        <v>633</v>
      </c>
      <c r="AQ220" t="s">
        <v>421</v>
      </c>
      <c r="AR220" t="s">
        <v>634</v>
      </c>
      <c r="AS220" t="s">
        <v>423</v>
      </c>
      <c r="AT220" t="b">
        <v>0</v>
      </c>
    </row>
    <row r="221" spans="1:46" x14ac:dyDescent="0.25">
      <c r="A221" t="s">
        <v>767</v>
      </c>
      <c r="B221" t="s">
        <v>751</v>
      </c>
      <c r="C221" t="s">
        <v>752</v>
      </c>
      <c r="D221" t="s">
        <v>752</v>
      </c>
      <c r="E221" t="s">
        <v>416</v>
      </c>
      <c r="F221" t="s">
        <v>753</v>
      </c>
      <c r="G221" t="s">
        <v>752</v>
      </c>
      <c r="H221" t="s">
        <v>795</v>
      </c>
      <c r="I221" t="s">
        <v>796</v>
      </c>
      <c r="J221" t="s">
        <v>756</v>
      </c>
      <c r="K221" t="s">
        <v>757</v>
      </c>
      <c r="L221" t="s">
        <v>758</v>
      </c>
      <c r="M221" t="s">
        <v>768</v>
      </c>
      <c r="N221" t="s">
        <v>175</v>
      </c>
      <c r="O221" t="s">
        <v>312</v>
      </c>
      <c r="P221" t="s">
        <v>621</v>
      </c>
      <c r="Q221" t="s">
        <v>647</v>
      </c>
      <c r="R221" t="s">
        <v>732</v>
      </c>
      <c r="S221">
        <v>0</v>
      </c>
      <c r="T221">
        <v>0</v>
      </c>
      <c r="U221">
        <v>0</v>
      </c>
      <c r="V221">
        <v>1377.6</v>
      </c>
      <c r="W221">
        <v>0</v>
      </c>
      <c r="X221">
        <v>0</v>
      </c>
      <c r="Y221">
        <v>0</v>
      </c>
      <c r="Z221">
        <v>0</v>
      </c>
      <c r="AA221" t="s">
        <v>760</v>
      </c>
      <c r="AB221">
        <v>0</v>
      </c>
      <c r="AC221" t="s">
        <v>762</v>
      </c>
      <c r="AD221" t="s">
        <v>760</v>
      </c>
      <c r="AE221">
        <v>0</v>
      </c>
      <c r="AF221">
        <v>1</v>
      </c>
      <c r="AG221">
        <v>0</v>
      </c>
      <c r="AH221">
        <v>0</v>
      </c>
      <c r="AI221">
        <v>0</v>
      </c>
      <c r="AJ221">
        <v>0</v>
      </c>
      <c r="AK221" t="s">
        <v>418</v>
      </c>
      <c r="AL221">
        <v>0</v>
      </c>
      <c r="AM221">
        <v>1</v>
      </c>
      <c r="AN221">
        <v>220</v>
      </c>
      <c r="AO221" t="s">
        <v>419</v>
      </c>
      <c r="AP221" t="s">
        <v>633</v>
      </c>
      <c r="AQ221" t="s">
        <v>421</v>
      </c>
      <c r="AR221" t="s">
        <v>634</v>
      </c>
      <c r="AS221" t="s">
        <v>423</v>
      </c>
      <c r="AT221" t="b">
        <v>0</v>
      </c>
    </row>
    <row r="222" spans="1:46" x14ac:dyDescent="0.25">
      <c r="A222" t="s">
        <v>767</v>
      </c>
      <c r="B222" t="s">
        <v>751</v>
      </c>
      <c r="C222" t="s">
        <v>752</v>
      </c>
      <c r="D222" t="s">
        <v>752</v>
      </c>
      <c r="E222" t="s">
        <v>416</v>
      </c>
      <c r="F222" t="s">
        <v>753</v>
      </c>
      <c r="G222" t="s">
        <v>752</v>
      </c>
      <c r="H222" t="s">
        <v>795</v>
      </c>
      <c r="I222" t="s">
        <v>796</v>
      </c>
      <c r="J222" t="s">
        <v>756</v>
      </c>
      <c r="K222" t="s">
        <v>757</v>
      </c>
      <c r="L222" t="s">
        <v>758</v>
      </c>
      <c r="M222" t="s">
        <v>769</v>
      </c>
      <c r="N222" t="s">
        <v>175</v>
      </c>
      <c r="O222" t="s">
        <v>312</v>
      </c>
      <c r="P222" t="s">
        <v>624</v>
      </c>
      <c r="Q222" t="s">
        <v>647</v>
      </c>
      <c r="R222" t="s">
        <v>732</v>
      </c>
      <c r="S222">
        <v>0</v>
      </c>
      <c r="T222">
        <v>0</v>
      </c>
      <c r="U222">
        <v>0</v>
      </c>
      <c r="V222">
        <v>1459.2</v>
      </c>
      <c r="W222">
        <v>0</v>
      </c>
      <c r="X222">
        <v>0</v>
      </c>
      <c r="Y222">
        <v>0</v>
      </c>
      <c r="Z222">
        <v>0</v>
      </c>
      <c r="AA222" t="s">
        <v>760</v>
      </c>
      <c r="AB222">
        <v>0</v>
      </c>
      <c r="AC222" t="s">
        <v>762</v>
      </c>
      <c r="AD222" t="s">
        <v>760</v>
      </c>
      <c r="AE222">
        <v>0</v>
      </c>
      <c r="AF222">
        <v>1</v>
      </c>
      <c r="AG222">
        <v>0</v>
      </c>
      <c r="AH222">
        <v>0</v>
      </c>
      <c r="AI222">
        <v>0</v>
      </c>
      <c r="AJ222">
        <v>0</v>
      </c>
      <c r="AK222" t="s">
        <v>418</v>
      </c>
      <c r="AL222">
        <v>0</v>
      </c>
      <c r="AM222">
        <v>1</v>
      </c>
      <c r="AN222">
        <v>221</v>
      </c>
      <c r="AO222" t="s">
        <v>419</v>
      </c>
      <c r="AP222" t="s">
        <v>633</v>
      </c>
      <c r="AQ222" t="s">
        <v>421</v>
      </c>
      <c r="AR222" t="s">
        <v>634</v>
      </c>
      <c r="AS222" t="s">
        <v>423</v>
      </c>
      <c r="AT222" t="b">
        <v>0</v>
      </c>
    </row>
    <row r="223" spans="1:46" x14ac:dyDescent="0.25">
      <c r="A223" t="s">
        <v>767</v>
      </c>
      <c r="B223" t="s">
        <v>751</v>
      </c>
      <c r="C223" t="s">
        <v>752</v>
      </c>
      <c r="D223" t="s">
        <v>752</v>
      </c>
      <c r="E223" t="s">
        <v>416</v>
      </c>
      <c r="F223" t="s">
        <v>753</v>
      </c>
      <c r="G223" t="s">
        <v>752</v>
      </c>
      <c r="H223" t="s">
        <v>795</v>
      </c>
      <c r="I223" t="s">
        <v>796</v>
      </c>
      <c r="J223" t="s">
        <v>756</v>
      </c>
      <c r="K223" t="s">
        <v>757</v>
      </c>
      <c r="L223" t="s">
        <v>758</v>
      </c>
      <c r="M223" t="s">
        <v>770</v>
      </c>
      <c r="N223" t="s">
        <v>175</v>
      </c>
      <c r="O223" t="s">
        <v>312</v>
      </c>
      <c r="P223" t="s">
        <v>622</v>
      </c>
      <c r="Q223" t="s">
        <v>647</v>
      </c>
      <c r="R223" t="s">
        <v>732</v>
      </c>
      <c r="S223">
        <v>0</v>
      </c>
      <c r="T223">
        <v>0</v>
      </c>
      <c r="U223">
        <v>0</v>
      </c>
      <c r="V223">
        <v>25</v>
      </c>
      <c r="W223">
        <v>0</v>
      </c>
      <c r="X223">
        <v>0</v>
      </c>
      <c r="Y223">
        <v>0</v>
      </c>
      <c r="Z223">
        <v>0</v>
      </c>
      <c r="AA223" t="s">
        <v>760</v>
      </c>
      <c r="AB223">
        <v>0</v>
      </c>
      <c r="AC223" t="s">
        <v>762</v>
      </c>
      <c r="AD223" t="s">
        <v>760</v>
      </c>
      <c r="AE223">
        <v>0</v>
      </c>
      <c r="AF223">
        <v>1</v>
      </c>
      <c r="AG223">
        <v>0</v>
      </c>
      <c r="AH223">
        <v>0</v>
      </c>
      <c r="AI223">
        <v>0</v>
      </c>
      <c r="AJ223">
        <v>0</v>
      </c>
      <c r="AK223" t="s">
        <v>418</v>
      </c>
      <c r="AL223">
        <v>0</v>
      </c>
      <c r="AM223">
        <v>1</v>
      </c>
      <c r="AN223">
        <v>222</v>
      </c>
      <c r="AO223" t="s">
        <v>419</v>
      </c>
      <c r="AP223" t="s">
        <v>633</v>
      </c>
      <c r="AQ223" t="s">
        <v>421</v>
      </c>
      <c r="AR223" t="s">
        <v>634</v>
      </c>
      <c r="AS223" t="s">
        <v>423</v>
      </c>
      <c r="AT223" t="b">
        <v>0</v>
      </c>
    </row>
    <row r="224" spans="1:46" x14ac:dyDescent="0.25">
      <c r="A224" t="s">
        <v>767</v>
      </c>
      <c r="B224" t="s">
        <v>751</v>
      </c>
      <c r="C224" t="s">
        <v>752</v>
      </c>
      <c r="D224" t="s">
        <v>752</v>
      </c>
      <c r="E224" t="s">
        <v>416</v>
      </c>
      <c r="F224" t="s">
        <v>753</v>
      </c>
      <c r="G224" t="s">
        <v>752</v>
      </c>
      <c r="H224" t="s">
        <v>795</v>
      </c>
      <c r="I224" t="s">
        <v>796</v>
      </c>
      <c r="J224" t="s">
        <v>756</v>
      </c>
      <c r="K224" t="s">
        <v>757</v>
      </c>
      <c r="L224" t="s">
        <v>758</v>
      </c>
      <c r="M224" t="s">
        <v>771</v>
      </c>
      <c r="N224" t="s">
        <v>178</v>
      </c>
      <c r="O224" t="s">
        <v>315</v>
      </c>
      <c r="P224" t="s">
        <v>623</v>
      </c>
      <c r="Q224" t="s">
        <v>648</v>
      </c>
      <c r="R224" t="s">
        <v>732</v>
      </c>
      <c r="S224">
        <v>0</v>
      </c>
      <c r="T224">
        <v>0</v>
      </c>
      <c r="U224">
        <v>0</v>
      </c>
      <c r="V224">
        <v>3486.68</v>
      </c>
      <c r="W224">
        <v>0</v>
      </c>
      <c r="X224">
        <v>0</v>
      </c>
      <c r="Y224">
        <v>0</v>
      </c>
      <c r="Z224">
        <v>0</v>
      </c>
      <c r="AA224" t="s">
        <v>760</v>
      </c>
      <c r="AB224">
        <v>0</v>
      </c>
      <c r="AC224" t="s">
        <v>762</v>
      </c>
      <c r="AD224" t="s">
        <v>760</v>
      </c>
      <c r="AE224">
        <v>0</v>
      </c>
      <c r="AF224">
        <v>1</v>
      </c>
      <c r="AG224">
        <v>0</v>
      </c>
      <c r="AH224">
        <v>0</v>
      </c>
      <c r="AI224">
        <v>0</v>
      </c>
      <c r="AJ224">
        <v>0</v>
      </c>
      <c r="AK224" t="s">
        <v>418</v>
      </c>
      <c r="AL224">
        <v>0</v>
      </c>
      <c r="AM224">
        <v>1</v>
      </c>
      <c r="AN224">
        <v>223</v>
      </c>
      <c r="AO224" t="s">
        <v>419</v>
      </c>
      <c r="AP224" t="s">
        <v>633</v>
      </c>
      <c r="AQ224" t="s">
        <v>421</v>
      </c>
      <c r="AR224" t="s">
        <v>634</v>
      </c>
      <c r="AS224" t="s">
        <v>423</v>
      </c>
      <c r="AT224" t="b">
        <v>0</v>
      </c>
    </row>
    <row r="225" spans="1:46" x14ac:dyDescent="0.25">
      <c r="A225" t="s">
        <v>767</v>
      </c>
      <c r="B225" t="s">
        <v>751</v>
      </c>
      <c r="C225" t="s">
        <v>752</v>
      </c>
      <c r="D225" t="s">
        <v>752</v>
      </c>
      <c r="E225" t="s">
        <v>416</v>
      </c>
      <c r="F225" t="s">
        <v>753</v>
      </c>
      <c r="G225" t="s">
        <v>752</v>
      </c>
      <c r="H225" t="s">
        <v>795</v>
      </c>
      <c r="I225" t="s">
        <v>796</v>
      </c>
      <c r="J225" t="s">
        <v>756</v>
      </c>
      <c r="K225" t="s">
        <v>757</v>
      </c>
      <c r="L225" t="s">
        <v>758</v>
      </c>
      <c r="M225" t="s">
        <v>768</v>
      </c>
      <c r="N225" t="s">
        <v>178</v>
      </c>
      <c r="O225" t="s">
        <v>315</v>
      </c>
      <c r="P225" t="s">
        <v>621</v>
      </c>
      <c r="Q225" t="s">
        <v>648</v>
      </c>
      <c r="R225" t="s">
        <v>732</v>
      </c>
      <c r="S225">
        <v>0</v>
      </c>
      <c r="T225">
        <v>0</v>
      </c>
      <c r="U225">
        <v>0</v>
      </c>
      <c r="V225">
        <v>1722</v>
      </c>
      <c r="W225">
        <v>0</v>
      </c>
      <c r="X225">
        <v>0</v>
      </c>
      <c r="Y225">
        <v>0</v>
      </c>
      <c r="Z225">
        <v>0</v>
      </c>
      <c r="AA225" t="s">
        <v>760</v>
      </c>
      <c r="AB225">
        <v>0</v>
      </c>
      <c r="AC225" t="s">
        <v>762</v>
      </c>
      <c r="AD225" t="s">
        <v>760</v>
      </c>
      <c r="AE225">
        <v>0</v>
      </c>
      <c r="AF225">
        <v>1</v>
      </c>
      <c r="AG225">
        <v>0</v>
      </c>
      <c r="AH225">
        <v>0</v>
      </c>
      <c r="AI225">
        <v>0</v>
      </c>
      <c r="AJ225">
        <v>0</v>
      </c>
      <c r="AK225" t="s">
        <v>418</v>
      </c>
      <c r="AL225">
        <v>0</v>
      </c>
      <c r="AM225">
        <v>1</v>
      </c>
      <c r="AN225">
        <v>224</v>
      </c>
      <c r="AO225" t="s">
        <v>419</v>
      </c>
      <c r="AP225" t="s">
        <v>633</v>
      </c>
      <c r="AQ225" t="s">
        <v>421</v>
      </c>
      <c r="AR225" t="s">
        <v>634</v>
      </c>
      <c r="AS225" t="s">
        <v>423</v>
      </c>
      <c r="AT225" t="b">
        <v>0</v>
      </c>
    </row>
    <row r="226" spans="1:46" x14ac:dyDescent="0.25">
      <c r="A226" t="s">
        <v>772</v>
      </c>
      <c r="B226" t="s">
        <v>751</v>
      </c>
      <c r="C226" t="s">
        <v>752</v>
      </c>
      <c r="D226" t="s">
        <v>752</v>
      </c>
      <c r="E226" t="s">
        <v>416</v>
      </c>
      <c r="F226" t="s">
        <v>752</v>
      </c>
      <c r="G226" t="s">
        <v>754</v>
      </c>
      <c r="H226" t="s">
        <v>754</v>
      </c>
      <c r="I226" t="s">
        <v>416</v>
      </c>
      <c r="J226" t="s">
        <v>756</v>
      </c>
      <c r="K226" t="s">
        <v>757</v>
      </c>
      <c r="L226" t="s">
        <v>758</v>
      </c>
      <c r="M226" t="s">
        <v>773</v>
      </c>
      <c r="N226" t="s">
        <v>774</v>
      </c>
      <c r="O226" t="s">
        <v>760</v>
      </c>
      <c r="P226" t="s">
        <v>774</v>
      </c>
      <c r="Q226" t="s">
        <v>775</v>
      </c>
      <c r="R226" t="s">
        <v>732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468843.85</v>
      </c>
      <c r="Z226">
        <v>0</v>
      </c>
      <c r="AA226" t="s">
        <v>760</v>
      </c>
      <c r="AB226">
        <v>0</v>
      </c>
      <c r="AC226" t="s">
        <v>762</v>
      </c>
      <c r="AD226" t="s">
        <v>760</v>
      </c>
      <c r="AE226">
        <v>0</v>
      </c>
      <c r="AF226">
        <v>1</v>
      </c>
      <c r="AG226">
        <v>0</v>
      </c>
      <c r="AH226">
        <v>0</v>
      </c>
      <c r="AI226">
        <v>0</v>
      </c>
      <c r="AJ226">
        <v>0</v>
      </c>
      <c r="AK226" t="s">
        <v>418</v>
      </c>
      <c r="AL226">
        <v>0</v>
      </c>
      <c r="AM226">
        <v>1</v>
      </c>
      <c r="AN226">
        <v>225</v>
      </c>
      <c r="AO226" t="s">
        <v>419</v>
      </c>
      <c r="AP226" t="s">
        <v>633</v>
      </c>
      <c r="AQ226" t="s">
        <v>421</v>
      </c>
      <c r="AR226" t="s">
        <v>634</v>
      </c>
      <c r="AS226" t="s">
        <v>423</v>
      </c>
      <c r="AT226" t="b">
        <v>0</v>
      </c>
    </row>
    <row r="227" spans="1:46" x14ac:dyDescent="0.25">
      <c r="A227" t="s">
        <v>772</v>
      </c>
      <c r="B227" t="s">
        <v>751</v>
      </c>
      <c r="C227" t="s">
        <v>752</v>
      </c>
      <c r="D227" t="s">
        <v>752</v>
      </c>
      <c r="E227" t="s">
        <v>416</v>
      </c>
      <c r="F227" t="s">
        <v>752</v>
      </c>
      <c r="G227" t="s">
        <v>754</v>
      </c>
      <c r="H227" t="s">
        <v>754</v>
      </c>
      <c r="I227" t="s">
        <v>416</v>
      </c>
      <c r="J227" t="s">
        <v>756</v>
      </c>
      <c r="K227" t="s">
        <v>757</v>
      </c>
      <c r="L227" t="s">
        <v>758</v>
      </c>
      <c r="M227" t="s">
        <v>776</v>
      </c>
      <c r="N227" t="s">
        <v>777</v>
      </c>
      <c r="O227" t="s">
        <v>760</v>
      </c>
      <c r="P227" t="s">
        <v>777</v>
      </c>
      <c r="Q227" t="s">
        <v>778</v>
      </c>
      <c r="R227" t="s">
        <v>732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112941.68</v>
      </c>
      <c r="Z227">
        <v>0</v>
      </c>
      <c r="AA227" t="s">
        <v>760</v>
      </c>
      <c r="AB227">
        <v>0</v>
      </c>
      <c r="AC227" t="s">
        <v>762</v>
      </c>
      <c r="AD227" t="s">
        <v>760</v>
      </c>
      <c r="AE227">
        <v>0</v>
      </c>
      <c r="AF227">
        <v>1</v>
      </c>
      <c r="AG227">
        <v>0</v>
      </c>
      <c r="AH227">
        <v>0</v>
      </c>
      <c r="AI227">
        <v>0</v>
      </c>
      <c r="AJ227">
        <v>0</v>
      </c>
      <c r="AK227" t="s">
        <v>418</v>
      </c>
      <c r="AL227">
        <v>0</v>
      </c>
      <c r="AM227">
        <v>1</v>
      </c>
      <c r="AN227">
        <v>226</v>
      </c>
      <c r="AO227" t="s">
        <v>419</v>
      </c>
      <c r="AP227" t="s">
        <v>633</v>
      </c>
      <c r="AQ227" t="s">
        <v>421</v>
      </c>
      <c r="AR227" t="s">
        <v>634</v>
      </c>
      <c r="AS227" t="s">
        <v>423</v>
      </c>
      <c r="AT227" t="b">
        <v>0</v>
      </c>
    </row>
    <row r="228" spans="1:46" x14ac:dyDescent="0.25">
      <c r="A228" t="s">
        <v>772</v>
      </c>
      <c r="B228" t="s">
        <v>751</v>
      </c>
      <c r="C228" t="s">
        <v>752</v>
      </c>
      <c r="D228" t="s">
        <v>752</v>
      </c>
      <c r="E228" t="s">
        <v>416</v>
      </c>
      <c r="F228" t="s">
        <v>752</v>
      </c>
      <c r="G228" t="s">
        <v>754</v>
      </c>
      <c r="H228" t="s">
        <v>754</v>
      </c>
      <c r="I228" t="s">
        <v>416</v>
      </c>
      <c r="J228" t="s">
        <v>756</v>
      </c>
      <c r="K228" t="s">
        <v>757</v>
      </c>
      <c r="L228" t="s">
        <v>758</v>
      </c>
      <c r="M228" t="s">
        <v>779</v>
      </c>
      <c r="N228" t="s">
        <v>780</v>
      </c>
      <c r="O228" t="s">
        <v>760</v>
      </c>
      <c r="P228" t="s">
        <v>780</v>
      </c>
      <c r="Q228" t="s">
        <v>778</v>
      </c>
      <c r="R228" t="s">
        <v>732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119631.6</v>
      </c>
      <c r="Z228">
        <v>0</v>
      </c>
      <c r="AA228" t="s">
        <v>760</v>
      </c>
      <c r="AB228">
        <v>0</v>
      </c>
      <c r="AC228" t="s">
        <v>762</v>
      </c>
      <c r="AD228" t="s">
        <v>760</v>
      </c>
      <c r="AE228">
        <v>0</v>
      </c>
      <c r="AF228">
        <v>1</v>
      </c>
      <c r="AG228">
        <v>0</v>
      </c>
      <c r="AH228">
        <v>0</v>
      </c>
      <c r="AI228">
        <v>0</v>
      </c>
      <c r="AJ228">
        <v>0</v>
      </c>
      <c r="AK228" t="s">
        <v>418</v>
      </c>
      <c r="AL228">
        <v>0</v>
      </c>
      <c r="AM228">
        <v>1</v>
      </c>
      <c r="AN228">
        <v>227</v>
      </c>
      <c r="AO228" t="s">
        <v>419</v>
      </c>
      <c r="AP228" t="s">
        <v>633</v>
      </c>
      <c r="AQ228" t="s">
        <v>421</v>
      </c>
      <c r="AR228" t="s">
        <v>634</v>
      </c>
      <c r="AS228" t="s">
        <v>423</v>
      </c>
      <c r="AT228" t="b">
        <v>0</v>
      </c>
    </row>
    <row r="229" spans="1:46" x14ac:dyDescent="0.25">
      <c r="A229" t="s">
        <v>772</v>
      </c>
      <c r="B229" t="s">
        <v>751</v>
      </c>
      <c r="C229" t="s">
        <v>752</v>
      </c>
      <c r="D229" t="s">
        <v>752</v>
      </c>
      <c r="E229" t="s">
        <v>416</v>
      </c>
      <c r="F229" t="s">
        <v>752</v>
      </c>
      <c r="G229" t="s">
        <v>754</v>
      </c>
      <c r="H229" t="s">
        <v>754</v>
      </c>
      <c r="I229" t="s">
        <v>416</v>
      </c>
      <c r="J229" t="s">
        <v>756</v>
      </c>
      <c r="K229" t="s">
        <v>757</v>
      </c>
      <c r="L229" t="s">
        <v>758</v>
      </c>
      <c r="M229" t="s">
        <v>781</v>
      </c>
      <c r="N229" t="s">
        <v>782</v>
      </c>
      <c r="O229" t="s">
        <v>760</v>
      </c>
      <c r="P229" t="s">
        <v>782</v>
      </c>
      <c r="Q229" t="s">
        <v>783</v>
      </c>
      <c r="R229" t="s">
        <v>732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1125</v>
      </c>
      <c r="Z229">
        <v>0</v>
      </c>
      <c r="AA229" t="s">
        <v>760</v>
      </c>
      <c r="AB229">
        <v>0</v>
      </c>
      <c r="AC229" t="s">
        <v>762</v>
      </c>
      <c r="AD229" t="s">
        <v>760</v>
      </c>
      <c r="AE229">
        <v>0</v>
      </c>
      <c r="AF229">
        <v>1</v>
      </c>
      <c r="AG229">
        <v>0</v>
      </c>
      <c r="AH229">
        <v>0</v>
      </c>
      <c r="AI229">
        <v>0</v>
      </c>
      <c r="AJ229">
        <v>0</v>
      </c>
      <c r="AK229" t="s">
        <v>418</v>
      </c>
      <c r="AL229">
        <v>0</v>
      </c>
      <c r="AM229">
        <v>1</v>
      </c>
      <c r="AN229">
        <v>228</v>
      </c>
      <c r="AO229" t="s">
        <v>419</v>
      </c>
      <c r="AP229" t="s">
        <v>633</v>
      </c>
      <c r="AQ229" t="s">
        <v>421</v>
      </c>
      <c r="AR229" t="s">
        <v>634</v>
      </c>
      <c r="AS229" t="s">
        <v>423</v>
      </c>
      <c r="AT229" t="b">
        <v>0</v>
      </c>
    </row>
    <row r="230" spans="1:46" x14ac:dyDescent="0.25">
      <c r="A230" t="s">
        <v>772</v>
      </c>
      <c r="B230" t="s">
        <v>751</v>
      </c>
      <c r="C230" t="s">
        <v>752</v>
      </c>
      <c r="D230" t="s">
        <v>752</v>
      </c>
      <c r="E230" t="s">
        <v>416</v>
      </c>
      <c r="F230" t="s">
        <v>752</v>
      </c>
      <c r="G230" t="s">
        <v>754</v>
      </c>
      <c r="H230" t="s">
        <v>754</v>
      </c>
      <c r="I230" t="s">
        <v>416</v>
      </c>
      <c r="J230" t="s">
        <v>756</v>
      </c>
      <c r="K230" t="s">
        <v>757</v>
      </c>
      <c r="L230" t="s">
        <v>758</v>
      </c>
      <c r="M230" t="s">
        <v>847</v>
      </c>
      <c r="N230" t="s">
        <v>848</v>
      </c>
      <c r="O230" t="s">
        <v>760</v>
      </c>
      <c r="P230" t="s">
        <v>848</v>
      </c>
      <c r="Q230" t="s">
        <v>849</v>
      </c>
      <c r="R230" t="s">
        <v>732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2184.3200000000002</v>
      </c>
      <c r="Z230">
        <v>0</v>
      </c>
      <c r="AA230" t="s">
        <v>760</v>
      </c>
      <c r="AB230">
        <v>0</v>
      </c>
      <c r="AC230" t="s">
        <v>762</v>
      </c>
      <c r="AD230" t="s">
        <v>760</v>
      </c>
      <c r="AE230">
        <v>0</v>
      </c>
      <c r="AF230">
        <v>1</v>
      </c>
      <c r="AG230">
        <v>0</v>
      </c>
      <c r="AH230">
        <v>0</v>
      </c>
      <c r="AI230">
        <v>0</v>
      </c>
      <c r="AJ230">
        <v>0</v>
      </c>
      <c r="AK230" t="s">
        <v>418</v>
      </c>
      <c r="AL230">
        <v>0</v>
      </c>
      <c r="AM230">
        <v>1</v>
      </c>
      <c r="AN230">
        <v>229</v>
      </c>
      <c r="AO230" t="s">
        <v>419</v>
      </c>
      <c r="AP230" t="s">
        <v>633</v>
      </c>
      <c r="AQ230" t="s">
        <v>421</v>
      </c>
      <c r="AR230" t="s">
        <v>634</v>
      </c>
      <c r="AS230" t="s">
        <v>423</v>
      </c>
      <c r="AT230" t="b">
        <v>0</v>
      </c>
    </row>
    <row r="231" spans="1:46" x14ac:dyDescent="0.25">
      <c r="A231" t="s">
        <v>772</v>
      </c>
      <c r="B231" t="s">
        <v>751</v>
      </c>
      <c r="C231" t="s">
        <v>752</v>
      </c>
      <c r="D231" t="s">
        <v>752</v>
      </c>
      <c r="E231" t="s">
        <v>416</v>
      </c>
      <c r="F231" t="s">
        <v>752</v>
      </c>
      <c r="G231" t="s">
        <v>754</v>
      </c>
      <c r="H231" t="s">
        <v>754</v>
      </c>
      <c r="I231" t="s">
        <v>416</v>
      </c>
      <c r="J231" t="s">
        <v>756</v>
      </c>
      <c r="K231" t="s">
        <v>757</v>
      </c>
      <c r="L231" t="s">
        <v>758</v>
      </c>
      <c r="M231" t="s">
        <v>850</v>
      </c>
      <c r="N231" t="s">
        <v>851</v>
      </c>
      <c r="O231" t="s">
        <v>760</v>
      </c>
      <c r="P231" t="s">
        <v>851</v>
      </c>
      <c r="Q231" t="s">
        <v>852</v>
      </c>
      <c r="R231" t="s">
        <v>732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4500</v>
      </c>
      <c r="Z231">
        <v>0</v>
      </c>
      <c r="AA231" t="s">
        <v>760</v>
      </c>
      <c r="AB231">
        <v>0</v>
      </c>
      <c r="AC231" t="s">
        <v>762</v>
      </c>
      <c r="AD231" t="s">
        <v>760</v>
      </c>
      <c r="AE231">
        <v>0</v>
      </c>
      <c r="AF231">
        <v>1</v>
      </c>
      <c r="AG231">
        <v>0</v>
      </c>
      <c r="AH231">
        <v>0</v>
      </c>
      <c r="AI231">
        <v>0</v>
      </c>
      <c r="AJ231">
        <v>0</v>
      </c>
      <c r="AK231" t="s">
        <v>418</v>
      </c>
      <c r="AL231">
        <v>0</v>
      </c>
      <c r="AM231">
        <v>1</v>
      </c>
      <c r="AN231">
        <v>230</v>
      </c>
      <c r="AO231" t="s">
        <v>419</v>
      </c>
      <c r="AP231" t="s">
        <v>633</v>
      </c>
      <c r="AQ231" t="s">
        <v>421</v>
      </c>
      <c r="AR231" t="s">
        <v>634</v>
      </c>
      <c r="AS231" t="s">
        <v>423</v>
      </c>
      <c r="AT231" t="b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C16C-0D94-4225-AF03-4DB608450C7B}">
  <dimension ref="A3:I13"/>
  <sheetViews>
    <sheetView workbookViewId="0">
      <selection activeCell="D5" sqref="D5:F13"/>
    </sheetView>
  </sheetViews>
  <sheetFormatPr baseColWidth="10" defaultRowHeight="15" x14ac:dyDescent="0.25"/>
  <cols>
    <col min="1" max="1" width="38.85546875" bestFit="1" customWidth="1"/>
    <col min="2" max="2" width="25.7109375" bestFit="1" customWidth="1"/>
    <col min="3" max="3" width="12" bestFit="1" customWidth="1"/>
    <col min="4" max="4" width="30" bestFit="1" customWidth="1"/>
    <col min="5" max="5" width="30" customWidth="1"/>
    <col min="6" max="6" width="31.28515625" bestFit="1" customWidth="1"/>
    <col min="7" max="7" width="31.5703125" bestFit="1" customWidth="1"/>
    <col min="8" max="9" width="26.5703125" bestFit="1" customWidth="1"/>
    <col min="10" max="10" width="14.7109375" bestFit="1" customWidth="1"/>
    <col min="11" max="11" width="26.140625" bestFit="1" customWidth="1"/>
    <col min="12" max="12" width="23.42578125" bestFit="1" customWidth="1"/>
    <col min="13" max="13" width="14.7109375" bestFit="1" customWidth="1"/>
    <col min="14" max="14" width="30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B4" t="s">
        <v>384</v>
      </c>
      <c r="C4" t="s">
        <v>386</v>
      </c>
      <c r="D4" t="s">
        <v>786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286</v>
      </c>
      <c r="B5" t="s">
        <v>354</v>
      </c>
      <c r="C5" t="s">
        <v>715</v>
      </c>
      <c r="D5">
        <v>25000</v>
      </c>
      <c r="E5">
        <v>1477.5</v>
      </c>
      <c r="G5">
        <v>25</v>
      </c>
      <c r="H5">
        <v>760</v>
      </c>
      <c r="I5">
        <v>717.5</v>
      </c>
    </row>
    <row r="6" spans="1:9" x14ac:dyDescent="0.25">
      <c r="A6" t="s">
        <v>295</v>
      </c>
      <c r="B6" t="s">
        <v>353</v>
      </c>
      <c r="C6" t="s">
        <v>709</v>
      </c>
      <c r="D6">
        <v>30000</v>
      </c>
      <c r="E6">
        <v>1773</v>
      </c>
      <c r="G6">
        <v>25</v>
      </c>
      <c r="H6">
        <v>912</v>
      </c>
      <c r="I6">
        <v>861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A2692-6D3B-4D50-BF31-3BB508AC6167}">
  <dimension ref="A1:AT46"/>
  <sheetViews>
    <sheetView workbookViewId="0">
      <selection activeCell="J15" sqref="J15"/>
    </sheetView>
  </sheetViews>
  <sheetFormatPr baseColWidth="10" defaultRowHeight="15" x14ac:dyDescent="0.25"/>
  <sheetData>
    <row r="1" spans="1:46" x14ac:dyDescent="0.25">
      <c r="A1" t="s">
        <v>784</v>
      </c>
      <c r="B1" t="s">
        <v>738</v>
      </c>
      <c r="C1" t="s">
        <v>739</v>
      </c>
      <c r="D1" t="s">
        <v>740</v>
      </c>
      <c r="E1" t="s">
        <v>741</v>
      </c>
      <c r="F1" t="s">
        <v>742</v>
      </c>
      <c r="G1" t="s">
        <v>743</v>
      </c>
      <c r="H1" t="s">
        <v>744</v>
      </c>
      <c r="I1" t="s">
        <v>745</v>
      </c>
      <c r="J1" t="s">
        <v>746</v>
      </c>
      <c r="K1" t="s">
        <v>747</v>
      </c>
      <c r="L1" t="s">
        <v>748</v>
      </c>
      <c r="M1" t="s">
        <v>749</v>
      </c>
      <c r="N1" t="s">
        <v>383</v>
      </c>
      <c r="O1" t="s">
        <v>384</v>
      </c>
      <c r="P1" t="s">
        <v>385</v>
      </c>
      <c r="Q1" t="s">
        <v>386</v>
      </c>
      <c r="R1" t="s">
        <v>387</v>
      </c>
      <c r="S1" t="s">
        <v>388</v>
      </c>
      <c r="T1" t="s">
        <v>389</v>
      </c>
      <c r="U1" t="s">
        <v>390</v>
      </c>
      <c r="V1" t="s">
        <v>391</v>
      </c>
      <c r="W1" t="s">
        <v>392</v>
      </c>
      <c r="X1" t="s">
        <v>393</v>
      </c>
      <c r="Y1" t="s">
        <v>394</v>
      </c>
      <c r="Z1" t="s">
        <v>395</v>
      </c>
      <c r="AA1" t="s">
        <v>396</v>
      </c>
      <c r="AB1" t="s">
        <v>397</v>
      </c>
      <c r="AC1" t="s">
        <v>398</v>
      </c>
      <c r="AD1" t="s">
        <v>399</v>
      </c>
      <c r="AE1" t="s">
        <v>400</v>
      </c>
      <c r="AF1" t="s">
        <v>401</v>
      </c>
      <c r="AG1" t="s">
        <v>402</v>
      </c>
      <c r="AH1" t="s">
        <v>403</v>
      </c>
      <c r="AI1" t="s">
        <v>404</v>
      </c>
      <c r="AJ1" t="s">
        <v>405</v>
      </c>
      <c r="AK1" t="s">
        <v>406</v>
      </c>
      <c r="AL1" t="s">
        <v>407</v>
      </c>
      <c r="AM1" t="s">
        <v>408</v>
      </c>
      <c r="AN1" t="s">
        <v>409</v>
      </c>
      <c r="AO1" t="s">
        <v>410</v>
      </c>
      <c r="AP1" t="s">
        <v>411</v>
      </c>
      <c r="AQ1" t="s">
        <v>412</v>
      </c>
      <c r="AR1" t="s">
        <v>413</v>
      </c>
      <c r="AS1" t="s">
        <v>414</v>
      </c>
      <c r="AT1" t="s">
        <v>415</v>
      </c>
    </row>
    <row r="2" spans="1:46" x14ac:dyDescent="0.25">
      <c r="A2" t="s">
        <v>750</v>
      </c>
      <c r="B2" t="s">
        <v>751</v>
      </c>
      <c r="C2" t="s">
        <v>752</v>
      </c>
      <c r="D2" t="s">
        <v>752</v>
      </c>
      <c r="E2" t="s">
        <v>416</v>
      </c>
      <c r="F2" t="s">
        <v>753</v>
      </c>
      <c r="G2" t="s">
        <v>754</v>
      </c>
      <c r="H2" t="s">
        <v>682</v>
      </c>
      <c r="I2" t="s">
        <v>755</v>
      </c>
      <c r="J2" t="s">
        <v>756</v>
      </c>
      <c r="K2" t="s">
        <v>757</v>
      </c>
      <c r="L2" t="s">
        <v>758</v>
      </c>
      <c r="M2" t="s">
        <v>759</v>
      </c>
      <c r="N2" t="s">
        <v>760</v>
      </c>
      <c r="O2" t="s">
        <v>760</v>
      </c>
      <c r="P2" t="s">
        <v>760</v>
      </c>
      <c r="Q2" t="s">
        <v>761</v>
      </c>
      <c r="R2" t="s">
        <v>732</v>
      </c>
      <c r="S2">
        <v>269000</v>
      </c>
      <c r="T2">
        <v>0</v>
      </c>
      <c r="U2">
        <v>0</v>
      </c>
      <c r="V2">
        <v>269000</v>
      </c>
      <c r="W2">
        <v>16424.41</v>
      </c>
      <c r="X2">
        <v>0</v>
      </c>
      <c r="Y2">
        <v>252575.59</v>
      </c>
      <c r="Z2">
        <v>0</v>
      </c>
      <c r="AA2" t="s">
        <v>760</v>
      </c>
      <c r="AB2">
        <v>0</v>
      </c>
      <c r="AC2" t="s">
        <v>762</v>
      </c>
      <c r="AD2" t="s">
        <v>760</v>
      </c>
      <c r="AE2">
        <v>0</v>
      </c>
      <c r="AF2">
        <v>1</v>
      </c>
      <c r="AG2">
        <v>19099</v>
      </c>
      <c r="AH2">
        <v>3497</v>
      </c>
      <c r="AI2">
        <v>19072.099999999999</v>
      </c>
      <c r="AJ2">
        <v>0</v>
      </c>
      <c r="AK2" t="s">
        <v>418</v>
      </c>
      <c r="AL2">
        <v>0</v>
      </c>
      <c r="AM2">
        <v>1</v>
      </c>
      <c r="AN2">
        <v>1</v>
      </c>
      <c r="AO2" t="s">
        <v>419</v>
      </c>
      <c r="AP2" t="s">
        <v>633</v>
      </c>
      <c r="AQ2" t="s">
        <v>421</v>
      </c>
      <c r="AR2" t="s">
        <v>705</v>
      </c>
      <c r="AS2" t="s">
        <v>423</v>
      </c>
      <c r="AT2" t="b">
        <v>0</v>
      </c>
    </row>
    <row r="3" spans="1:46" x14ac:dyDescent="0.25">
      <c r="A3" t="s">
        <v>750</v>
      </c>
      <c r="B3" t="s">
        <v>751</v>
      </c>
      <c r="C3" t="s">
        <v>752</v>
      </c>
      <c r="D3" t="s">
        <v>752</v>
      </c>
      <c r="E3" t="s">
        <v>416</v>
      </c>
      <c r="F3" t="s">
        <v>753</v>
      </c>
      <c r="G3" t="s">
        <v>754</v>
      </c>
      <c r="H3" t="s">
        <v>682</v>
      </c>
      <c r="I3" t="s">
        <v>755</v>
      </c>
      <c r="J3" t="s">
        <v>756</v>
      </c>
      <c r="K3" t="s">
        <v>757</v>
      </c>
      <c r="L3" t="s">
        <v>758</v>
      </c>
      <c r="M3" t="s">
        <v>759</v>
      </c>
      <c r="N3" t="s">
        <v>760</v>
      </c>
      <c r="O3" t="s">
        <v>760</v>
      </c>
      <c r="P3" t="s">
        <v>760</v>
      </c>
      <c r="Q3" t="s">
        <v>761</v>
      </c>
      <c r="R3" t="s">
        <v>732</v>
      </c>
      <c r="S3">
        <v>3497</v>
      </c>
      <c r="T3">
        <v>0</v>
      </c>
      <c r="U3">
        <v>0</v>
      </c>
      <c r="V3">
        <v>3497</v>
      </c>
      <c r="W3">
        <v>0</v>
      </c>
      <c r="X3">
        <v>0</v>
      </c>
      <c r="Y3">
        <v>3497</v>
      </c>
      <c r="Z3">
        <v>0</v>
      </c>
      <c r="AA3" t="s">
        <v>760</v>
      </c>
      <c r="AB3">
        <v>0</v>
      </c>
      <c r="AC3" t="s">
        <v>762</v>
      </c>
      <c r="AD3" t="s">
        <v>760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 t="s">
        <v>418</v>
      </c>
      <c r="AL3">
        <v>0</v>
      </c>
      <c r="AM3">
        <v>1</v>
      </c>
      <c r="AN3">
        <v>2</v>
      </c>
      <c r="AO3" t="s">
        <v>419</v>
      </c>
      <c r="AP3" t="s">
        <v>633</v>
      </c>
      <c r="AQ3" t="s">
        <v>421</v>
      </c>
      <c r="AR3" t="s">
        <v>705</v>
      </c>
      <c r="AS3" t="s">
        <v>763</v>
      </c>
      <c r="AT3" t="b">
        <v>0</v>
      </c>
    </row>
    <row r="4" spans="1:46" x14ac:dyDescent="0.25">
      <c r="A4" t="s">
        <v>750</v>
      </c>
      <c r="B4" t="s">
        <v>751</v>
      </c>
      <c r="C4" t="s">
        <v>752</v>
      </c>
      <c r="D4" t="s">
        <v>752</v>
      </c>
      <c r="E4" t="s">
        <v>416</v>
      </c>
      <c r="F4" t="s">
        <v>753</v>
      </c>
      <c r="G4" t="s">
        <v>754</v>
      </c>
      <c r="H4" t="s">
        <v>682</v>
      </c>
      <c r="I4" t="s">
        <v>755</v>
      </c>
      <c r="J4" t="s">
        <v>756</v>
      </c>
      <c r="K4" t="s">
        <v>757</v>
      </c>
      <c r="L4" t="s">
        <v>758</v>
      </c>
      <c r="M4" t="s">
        <v>759</v>
      </c>
      <c r="N4" t="s">
        <v>760</v>
      </c>
      <c r="O4" t="s">
        <v>760</v>
      </c>
      <c r="P4" t="s">
        <v>760</v>
      </c>
      <c r="Q4" t="s">
        <v>761</v>
      </c>
      <c r="R4" t="s">
        <v>732</v>
      </c>
      <c r="S4">
        <v>19072.099999999999</v>
      </c>
      <c r="T4">
        <v>0</v>
      </c>
      <c r="U4">
        <v>0</v>
      </c>
      <c r="V4">
        <v>19072.099999999999</v>
      </c>
      <c r="W4">
        <v>0</v>
      </c>
      <c r="X4">
        <v>0</v>
      </c>
      <c r="Y4">
        <v>19072.099999999999</v>
      </c>
      <c r="Z4">
        <v>0</v>
      </c>
      <c r="AA4" t="s">
        <v>760</v>
      </c>
      <c r="AB4">
        <v>0</v>
      </c>
      <c r="AC4" t="s">
        <v>762</v>
      </c>
      <c r="AD4" t="s">
        <v>760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 t="s">
        <v>418</v>
      </c>
      <c r="AL4">
        <v>0</v>
      </c>
      <c r="AM4">
        <v>1</v>
      </c>
      <c r="AN4">
        <v>3</v>
      </c>
      <c r="AO4" t="s">
        <v>419</v>
      </c>
      <c r="AP4" t="s">
        <v>633</v>
      </c>
      <c r="AQ4" t="s">
        <v>421</v>
      </c>
      <c r="AR4" t="s">
        <v>705</v>
      </c>
      <c r="AS4" t="s">
        <v>764</v>
      </c>
      <c r="AT4" t="b">
        <v>0</v>
      </c>
    </row>
    <row r="5" spans="1:46" x14ac:dyDescent="0.25">
      <c r="A5" t="s">
        <v>750</v>
      </c>
      <c r="B5" t="s">
        <v>751</v>
      </c>
      <c r="C5" t="s">
        <v>752</v>
      </c>
      <c r="D5" t="s">
        <v>752</v>
      </c>
      <c r="E5" t="s">
        <v>416</v>
      </c>
      <c r="F5" t="s">
        <v>753</v>
      </c>
      <c r="G5" t="s">
        <v>754</v>
      </c>
      <c r="H5" t="s">
        <v>682</v>
      </c>
      <c r="I5" t="s">
        <v>755</v>
      </c>
      <c r="J5" t="s">
        <v>756</v>
      </c>
      <c r="K5" t="s">
        <v>757</v>
      </c>
      <c r="L5" t="s">
        <v>758</v>
      </c>
      <c r="M5" t="s">
        <v>759</v>
      </c>
      <c r="N5" t="s">
        <v>760</v>
      </c>
      <c r="O5" t="s">
        <v>760</v>
      </c>
      <c r="P5" t="s">
        <v>760</v>
      </c>
      <c r="Q5" t="s">
        <v>761</v>
      </c>
      <c r="R5" t="s">
        <v>732</v>
      </c>
      <c r="S5">
        <v>19099</v>
      </c>
      <c r="T5">
        <v>0</v>
      </c>
      <c r="U5">
        <v>0</v>
      </c>
      <c r="V5">
        <v>19099</v>
      </c>
      <c r="W5">
        <v>0</v>
      </c>
      <c r="X5">
        <v>0</v>
      </c>
      <c r="Y5">
        <v>19099</v>
      </c>
      <c r="Z5">
        <v>0</v>
      </c>
      <c r="AA5" t="s">
        <v>760</v>
      </c>
      <c r="AB5">
        <v>0</v>
      </c>
      <c r="AC5" t="s">
        <v>762</v>
      </c>
      <c r="AD5" t="s">
        <v>760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 t="s">
        <v>418</v>
      </c>
      <c r="AL5">
        <v>0</v>
      </c>
      <c r="AM5">
        <v>1</v>
      </c>
      <c r="AN5">
        <v>4</v>
      </c>
      <c r="AO5" t="s">
        <v>419</v>
      </c>
      <c r="AP5" t="s">
        <v>633</v>
      </c>
      <c r="AQ5" t="s">
        <v>421</v>
      </c>
      <c r="AR5" t="s">
        <v>705</v>
      </c>
      <c r="AS5" t="s">
        <v>765</v>
      </c>
      <c r="AT5" t="b">
        <v>0</v>
      </c>
    </row>
    <row r="6" spans="1:46" x14ac:dyDescent="0.25">
      <c r="A6" t="s">
        <v>766</v>
      </c>
      <c r="B6" t="s">
        <v>751</v>
      </c>
      <c r="C6" t="s">
        <v>752</v>
      </c>
      <c r="D6" t="s">
        <v>752</v>
      </c>
      <c r="E6" t="s">
        <v>416</v>
      </c>
      <c r="F6" t="s">
        <v>753</v>
      </c>
      <c r="G6" t="s">
        <v>754</v>
      </c>
      <c r="H6" t="s">
        <v>682</v>
      </c>
      <c r="I6" t="s">
        <v>755</v>
      </c>
      <c r="J6" t="s">
        <v>756</v>
      </c>
      <c r="K6" t="s">
        <v>757</v>
      </c>
      <c r="L6" t="s">
        <v>758</v>
      </c>
      <c r="M6" t="s">
        <v>785</v>
      </c>
      <c r="N6" t="s">
        <v>289</v>
      </c>
      <c r="O6" t="s">
        <v>353</v>
      </c>
      <c r="P6" t="s">
        <v>786</v>
      </c>
      <c r="Q6" t="s">
        <v>707</v>
      </c>
      <c r="R6" t="s">
        <v>732</v>
      </c>
      <c r="S6">
        <v>39000</v>
      </c>
      <c r="T6">
        <v>0</v>
      </c>
      <c r="U6">
        <v>0</v>
      </c>
      <c r="V6">
        <v>39000</v>
      </c>
      <c r="W6">
        <v>2631.41</v>
      </c>
      <c r="X6">
        <v>0</v>
      </c>
      <c r="Y6">
        <v>36368.589999999997</v>
      </c>
      <c r="Z6">
        <v>178</v>
      </c>
      <c r="AA6" t="s">
        <v>708</v>
      </c>
      <c r="AB6">
        <v>331</v>
      </c>
      <c r="AC6" t="s">
        <v>427</v>
      </c>
      <c r="AD6" t="s">
        <v>428</v>
      </c>
      <c r="AE6">
        <v>9608385455</v>
      </c>
      <c r="AF6">
        <v>1</v>
      </c>
      <c r="AG6">
        <v>2769</v>
      </c>
      <c r="AH6">
        <v>507</v>
      </c>
      <c r="AI6">
        <v>2765.1</v>
      </c>
      <c r="AJ6">
        <v>0</v>
      </c>
      <c r="AK6" t="s">
        <v>418</v>
      </c>
      <c r="AL6">
        <v>1</v>
      </c>
      <c r="AM6">
        <v>1</v>
      </c>
      <c r="AN6">
        <v>5</v>
      </c>
      <c r="AO6" t="s">
        <v>419</v>
      </c>
      <c r="AP6" t="s">
        <v>633</v>
      </c>
      <c r="AQ6" t="s">
        <v>421</v>
      </c>
      <c r="AR6" t="s">
        <v>705</v>
      </c>
      <c r="AS6" t="s">
        <v>423</v>
      </c>
      <c r="AT6" t="b">
        <v>0</v>
      </c>
    </row>
    <row r="7" spans="1:46" x14ac:dyDescent="0.25">
      <c r="A7" t="s">
        <v>766</v>
      </c>
      <c r="B7" t="s">
        <v>751</v>
      </c>
      <c r="C7" t="s">
        <v>752</v>
      </c>
      <c r="D7" t="s">
        <v>752</v>
      </c>
      <c r="E7" t="s">
        <v>416</v>
      </c>
      <c r="F7" t="s">
        <v>753</v>
      </c>
      <c r="G7" t="s">
        <v>754</v>
      </c>
      <c r="H7" t="s">
        <v>682</v>
      </c>
      <c r="I7" t="s">
        <v>755</v>
      </c>
      <c r="J7" t="s">
        <v>756</v>
      </c>
      <c r="K7" t="s">
        <v>757</v>
      </c>
      <c r="L7" t="s">
        <v>758</v>
      </c>
      <c r="M7" t="s">
        <v>787</v>
      </c>
      <c r="N7" t="s">
        <v>295</v>
      </c>
      <c r="O7" t="s">
        <v>353</v>
      </c>
      <c r="P7" t="s">
        <v>786</v>
      </c>
      <c r="Q7" t="s">
        <v>709</v>
      </c>
      <c r="R7" t="s">
        <v>732</v>
      </c>
      <c r="S7">
        <v>30000</v>
      </c>
      <c r="T7">
        <v>0</v>
      </c>
      <c r="U7">
        <v>0</v>
      </c>
      <c r="V7">
        <v>30000</v>
      </c>
      <c r="W7">
        <v>1798</v>
      </c>
      <c r="X7">
        <v>0</v>
      </c>
      <c r="Y7">
        <v>28202</v>
      </c>
      <c r="Z7">
        <v>178</v>
      </c>
      <c r="AA7" t="s">
        <v>708</v>
      </c>
      <c r="AB7">
        <v>331</v>
      </c>
      <c r="AC7" t="s">
        <v>427</v>
      </c>
      <c r="AD7" t="s">
        <v>428</v>
      </c>
      <c r="AE7">
        <v>9608385467</v>
      </c>
      <c r="AF7">
        <v>1</v>
      </c>
      <c r="AG7">
        <v>2130</v>
      </c>
      <c r="AH7">
        <v>390</v>
      </c>
      <c r="AI7">
        <v>2127</v>
      </c>
      <c r="AJ7">
        <v>0</v>
      </c>
      <c r="AK7" t="s">
        <v>418</v>
      </c>
      <c r="AL7">
        <v>1</v>
      </c>
      <c r="AM7">
        <v>1</v>
      </c>
      <c r="AN7">
        <v>6</v>
      </c>
      <c r="AO7" t="s">
        <v>419</v>
      </c>
      <c r="AP7" t="s">
        <v>633</v>
      </c>
      <c r="AQ7" t="s">
        <v>421</v>
      </c>
      <c r="AR7" t="s">
        <v>705</v>
      </c>
      <c r="AS7" t="s">
        <v>423</v>
      </c>
      <c r="AT7" t="b">
        <v>0</v>
      </c>
    </row>
    <row r="8" spans="1:46" x14ac:dyDescent="0.25">
      <c r="A8" t="s">
        <v>766</v>
      </c>
      <c r="B8" t="s">
        <v>751</v>
      </c>
      <c r="C8" t="s">
        <v>752</v>
      </c>
      <c r="D8" t="s">
        <v>752</v>
      </c>
      <c r="E8" t="s">
        <v>416</v>
      </c>
      <c r="F8" t="s">
        <v>753</v>
      </c>
      <c r="G8" t="s">
        <v>754</v>
      </c>
      <c r="H8" t="s">
        <v>682</v>
      </c>
      <c r="I8" t="s">
        <v>755</v>
      </c>
      <c r="J8" t="s">
        <v>756</v>
      </c>
      <c r="K8" t="s">
        <v>757</v>
      </c>
      <c r="L8" t="s">
        <v>758</v>
      </c>
      <c r="M8" t="s">
        <v>788</v>
      </c>
      <c r="N8" t="s">
        <v>293</v>
      </c>
      <c r="O8" t="s">
        <v>328</v>
      </c>
      <c r="P8" t="s">
        <v>786</v>
      </c>
      <c r="Q8" t="s">
        <v>710</v>
      </c>
      <c r="R8" t="s">
        <v>732</v>
      </c>
      <c r="S8">
        <v>30000</v>
      </c>
      <c r="T8">
        <v>0</v>
      </c>
      <c r="U8">
        <v>0</v>
      </c>
      <c r="V8">
        <v>30000</v>
      </c>
      <c r="W8">
        <v>1798</v>
      </c>
      <c r="X8">
        <v>0</v>
      </c>
      <c r="Y8">
        <v>28202</v>
      </c>
      <c r="Z8">
        <v>178</v>
      </c>
      <c r="AA8" t="s">
        <v>708</v>
      </c>
      <c r="AB8">
        <v>297</v>
      </c>
      <c r="AC8" t="s">
        <v>427</v>
      </c>
      <c r="AD8" t="s">
        <v>428</v>
      </c>
      <c r="AE8">
        <v>9608385459</v>
      </c>
      <c r="AF8">
        <v>1</v>
      </c>
      <c r="AG8">
        <v>2130</v>
      </c>
      <c r="AH8">
        <v>390</v>
      </c>
      <c r="AI8">
        <v>2127</v>
      </c>
      <c r="AJ8">
        <v>0</v>
      </c>
      <c r="AK8" t="s">
        <v>418</v>
      </c>
      <c r="AL8">
        <v>1</v>
      </c>
      <c r="AM8">
        <v>1</v>
      </c>
      <c r="AN8">
        <v>7</v>
      </c>
      <c r="AO8" t="s">
        <v>419</v>
      </c>
      <c r="AP8" t="s">
        <v>633</v>
      </c>
      <c r="AQ8" t="s">
        <v>421</v>
      </c>
      <c r="AR8" t="s">
        <v>705</v>
      </c>
      <c r="AS8" t="s">
        <v>423</v>
      </c>
      <c r="AT8" t="b">
        <v>0</v>
      </c>
    </row>
    <row r="9" spans="1:46" x14ac:dyDescent="0.25">
      <c r="A9" t="s">
        <v>766</v>
      </c>
      <c r="B9" t="s">
        <v>751</v>
      </c>
      <c r="C9" t="s">
        <v>752</v>
      </c>
      <c r="D9" t="s">
        <v>752</v>
      </c>
      <c r="E9" t="s">
        <v>416</v>
      </c>
      <c r="F9" t="s">
        <v>753</v>
      </c>
      <c r="G9" t="s">
        <v>754</v>
      </c>
      <c r="H9" t="s">
        <v>682</v>
      </c>
      <c r="I9" t="s">
        <v>755</v>
      </c>
      <c r="J9" t="s">
        <v>756</v>
      </c>
      <c r="K9" t="s">
        <v>757</v>
      </c>
      <c r="L9" t="s">
        <v>758</v>
      </c>
      <c r="M9" t="s">
        <v>789</v>
      </c>
      <c r="N9" t="s">
        <v>284</v>
      </c>
      <c r="O9" t="s">
        <v>328</v>
      </c>
      <c r="P9" t="s">
        <v>786</v>
      </c>
      <c r="Q9" t="s">
        <v>711</v>
      </c>
      <c r="R9" t="s">
        <v>732</v>
      </c>
      <c r="S9">
        <v>35000</v>
      </c>
      <c r="T9">
        <v>0</v>
      </c>
      <c r="U9">
        <v>0</v>
      </c>
      <c r="V9">
        <v>35000</v>
      </c>
      <c r="W9">
        <v>2093.5</v>
      </c>
      <c r="X9">
        <v>0</v>
      </c>
      <c r="Y9">
        <v>32906.5</v>
      </c>
      <c r="Z9">
        <v>178</v>
      </c>
      <c r="AA9" t="s">
        <v>708</v>
      </c>
      <c r="AB9">
        <v>297</v>
      </c>
      <c r="AC9" t="s">
        <v>427</v>
      </c>
      <c r="AD9" t="s">
        <v>428</v>
      </c>
      <c r="AE9">
        <v>9608385466</v>
      </c>
      <c r="AF9">
        <v>1</v>
      </c>
      <c r="AG9">
        <v>2485</v>
      </c>
      <c r="AH9">
        <v>455</v>
      </c>
      <c r="AI9">
        <v>2481.5</v>
      </c>
      <c r="AJ9">
        <v>0</v>
      </c>
      <c r="AK9" t="s">
        <v>418</v>
      </c>
      <c r="AL9">
        <v>1</v>
      </c>
      <c r="AM9">
        <v>1</v>
      </c>
      <c r="AN9">
        <v>8</v>
      </c>
      <c r="AO9" t="s">
        <v>419</v>
      </c>
      <c r="AP9" t="s">
        <v>633</v>
      </c>
      <c r="AQ9" t="s">
        <v>421</v>
      </c>
      <c r="AR9" t="s">
        <v>705</v>
      </c>
      <c r="AS9" t="s">
        <v>423</v>
      </c>
      <c r="AT9" t="b">
        <v>0</v>
      </c>
    </row>
    <row r="10" spans="1:46" x14ac:dyDescent="0.25">
      <c r="A10" t="s">
        <v>766</v>
      </c>
      <c r="B10" t="s">
        <v>751</v>
      </c>
      <c r="C10" t="s">
        <v>752</v>
      </c>
      <c r="D10" t="s">
        <v>752</v>
      </c>
      <c r="E10" t="s">
        <v>416</v>
      </c>
      <c r="F10" t="s">
        <v>753</v>
      </c>
      <c r="G10" t="s">
        <v>754</v>
      </c>
      <c r="H10" t="s">
        <v>682</v>
      </c>
      <c r="I10" t="s">
        <v>755</v>
      </c>
      <c r="J10" t="s">
        <v>756</v>
      </c>
      <c r="K10" t="s">
        <v>757</v>
      </c>
      <c r="L10" t="s">
        <v>758</v>
      </c>
      <c r="M10" t="s">
        <v>790</v>
      </c>
      <c r="N10" t="s">
        <v>294</v>
      </c>
      <c r="O10" t="s">
        <v>354</v>
      </c>
      <c r="P10" t="s">
        <v>786</v>
      </c>
      <c r="Q10" t="s">
        <v>712</v>
      </c>
      <c r="R10" t="s">
        <v>732</v>
      </c>
      <c r="S10">
        <v>25000</v>
      </c>
      <c r="T10">
        <v>0</v>
      </c>
      <c r="U10">
        <v>0</v>
      </c>
      <c r="V10">
        <v>25000</v>
      </c>
      <c r="W10">
        <v>1502.5</v>
      </c>
      <c r="X10">
        <v>0</v>
      </c>
      <c r="Y10">
        <v>23497.5</v>
      </c>
      <c r="Z10">
        <v>178</v>
      </c>
      <c r="AA10" t="s">
        <v>708</v>
      </c>
      <c r="AB10">
        <v>5</v>
      </c>
      <c r="AC10" t="s">
        <v>427</v>
      </c>
      <c r="AD10" t="s">
        <v>428</v>
      </c>
      <c r="AE10">
        <v>9608385463</v>
      </c>
      <c r="AF10">
        <v>1</v>
      </c>
      <c r="AG10">
        <v>1775</v>
      </c>
      <c r="AH10">
        <v>325</v>
      </c>
      <c r="AI10">
        <v>1772.5</v>
      </c>
      <c r="AJ10">
        <v>0</v>
      </c>
      <c r="AK10" t="s">
        <v>418</v>
      </c>
      <c r="AL10">
        <v>1</v>
      </c>
      <c r="AM10">
        <v>1</v>
      </c>
      <c r="AN10">
        <v>9</v>
      </c>
      <c r="AO10" t="s">
        <v>419</v>
      </c>
      <c r="AP10" t="s">
        <v>633</v>
      </c>
      <c r="AQ10" t="s">
        <v>421</v>
      </c>
      <c r="AR10" t="s">
        <v>705</v>
      </c>
      <c r="AS10" t="s">
        <v>423</v>
      </c>
      <c r="AT10" t="b">
        <v>0</v>
      </c>
    </row>
    <row r="11" spans="1:46" x14ac:dyDescent="0.25">
      <c r="A11" t="s">
        <v>766</v>
      </c>
      <c r="B11" t="s">
        <v>751</v>
      </c>
      <c r="C11" t="s">
        <v>752</v>
      </c>
      <c r="D11" t="s">
        <v>752</v>
      </c>
      <c r="E11" t="s">
        <v>416</v>
      </c>
      <c r="F11" t="s">
        <v>753</v>
      </c>
      <c r="G11" t="s">
        <v>754</v>
      </c>
      <c r="H11" t="s">
        <v>682</v>
      </c>
      <c r="I11" t="s">
        <v>755</v>
      </c>
      <c r="J11" t="s">
        <v>756</v>
      </c>
      <c r="K11" t="s">
        <v>757</v>
      </c>
      <c r="L11" t="s">
        <v>758</v>
      </c>
      <c r="M11" t="s">
        <v>791</v>
      </c>
      <c r="N11" t="s">
        <v>292</v>
      </c>
      <c r="O11" t="s">
        <v>328</v>
      </c>
      <c r="P11" t="s">
        <v>786</v>
      </c>
      <c r="Q11" t="s">
        <v>713</v>
      </c>
      <c r="R11" t="s">
        <v>732</v>
      </c>
      <c r="S11">
        <v>35000</v>
      </c>
      <c r="T11">
        <v>0</v>
      </c>
      <c r="U11">
        <v>0</v>
      </c>
      <c r="V11">
        <v>35000</v>
      </c>
      <c r="W11">
        <v>2093.5</v>
      </c>
      <c r="X11">
        <v>0</v>
      </c>
      <c r="Y11">
        <v>32906.5</v>
      </c>
      <c r="Z11">
        <v>178</v>
      </c>
      <c r="AA11" t="s">
        <v>708</v>
      </c>
      <c r="AB11">
        <v>297</v>
      </c>
      <c r="AC11" t="s">
        <v>427</v>
      </c>
      <c r="AD11" t="s">
        <v>428</v>
      </c>
      <c r="AE11">
        <v>9608385456</v>
      </c>
      <c r="AF11">
        <v>1</v>
      </c>
      <c r="AG11">
        <v>2485</v>
      </c>
      <c r="AH11">
        <v>455</v>
      </c>
      <c r="AI11">
        <v>2481.5</v>
      </c>
      <c r="AJ11">
        <v>0</v>
      </c>
      <c r="AK11" t="s">
        <v>418</v>
      </c>
      <c r="AL11">
        <v>1</v>
      </c>
      <c r="AM11">
        <v>1</v>
      </c>
      <c r="AN11">
        <v>10</v>
      </c>
      <c r="AO11" t="s">
        <v>419</v>
      </c>
      <c r="AP11" t="s">
        <v>633</v>
      </c>
      <c r="AQ11" t="s">
        <v>421</v>
      </c>
      <c r="AR11" t="s">
        <v>705</v>
      </c>
      <c r="AS11" t="s">
        <v>423</v>
      </c>
      <c r="AT11" t="b">
        <v>0</v>
      </c>
    </row>
    <row r="12" spans="1:46" x14ac:dyDescent="0.25">
      <c r="A12" t="s">
        <v>766</v>
      </c>
      <c r="B12" t="s">
        <v>751</v>
      </c>
      <c r="C12" t="s">
        <v>752</v>
      </c>
      <c r="D12" t="s">
        <v>752</v>
      </c>
      <c r="E12" t="s">
        <v>416</v>
      </c>
      <c r="F12" t="s">
        <v>753</v>
      </c>
      <c r="G12" t="s">
        <v>754</v>
      </c>
      <c r="H12" t="s">
        <v>682</v>
      </c>
      <c r="I12" t="s">
        <v>755</v>
      </c>
      <c r="J12" t="s">
        <v>756</v>
      </c>
      <c r="K12" t="s">
        <v>757</v>
      </c>
      <c r="L12" t="s">
        <v>758</v>
      </c>
      <c r="M12" t="s">
        <v>792</v>
      </c>
      <c r="N12" t="s">
        <v>288</v>
      </c>
      <c r="O12" t="s">
        <v>354</v>
      </c>
      <c r="P12" t="s">
        <v>786</v>
      </c>
      <c r="Q12" t="s">
        <v>714</v>
      </c>
      <c r="R12" t="s">
        <v>732</v>
      </c>
      <c r="S12">
        <v>25000</v>
      </c>
      <c r="T12">
        <v>0</v>
      </c>
      <c r="U12">
        <v>0</v>
      </c>
      <c r="V12">
        <v>25000</v>
      </c>
      <c r="W12">
        <v>1502.5</v>
      </c>
      <c r="X12">
        <v>0</v>
      </c>
      <c r="Y12">
        <v>23497.5</v>
      </c>
      <c r="Z12">
        <v>178</v>
      </c>
      <c r="AA12" t="s">
        <v>708</v>
      </c>
      <c r="AB12">
        <v>5</v>
      </c>
      <c r="AC12" t="s">
        <v>427</v>
      </c>
      <c r="AD12" t="s">
        <v>428</v>
      </c>
      <c r="AE12">
        <v>9608385462</v>
      </c>
      <c r="AF12">
        <v>1</v>
      </c>
      <c r="AG12">
        <v>1775</v>
      </c>
      <c r="AH12">
        <v>325</v>
      </c>
      <c r="AI12">
        <v>1772.5</v>
      </c>
      <c r="AJ12">
        <v>0</v>
      </c>
      <c r="AK12" t="s">
        <v>418</v>
      </c>
      <c r="AL12">
        <v>1</v>
      </c>
      <c r="AM12">
        <v>1</v>
      </c>
      <c r="AN12">
        <v>11</v>
      </c>
      <c r="AO12" t="s">
        <v>419</v>
      </c>
      <c r="AP12" t="s">
        <v>633</v>
      </c>
      <c r="AQ12" t="s">
        <v>421</v>
      </c>
      <c r="AR12" t="s">
        <v>705</v>
      </c>
      <c r="AS12" t="s">
        <v>423</v>
      </c>
      <c r="AT12" t="b">
        <v>0</v>
      </c>
    </row>
    <row r="13" spans="1:46" x14ac:dyDescent="0.25">
      <c r="A13" t="s">
        <v>766</v>
      </c>
      <c r="B13" t="s">
        <v>751</v>
      </c>
      <c r="C13" t="s">
        <v>752</v>
      </c>
      <c r="D13" t="s">
        <v>752</v>
      </c>
      <c r="E13" t="s">
        <v>416</v>
      </c>
      <c r="F13" t="s">
        <v>753</v>
      </c>
      <c r="G13" t="s">
        <v>754</v>
      </c>
      <c r="H13" t="s">
        <v>682</v>
      </c>
      <c r="I13" t="s">
        <v>755</v>
      </c>
      <c r="J13" t="s">
        <v>756</v>
      </c>
      <c r="K13" t="s">
        <v>757</v>
      </c>
      <c r="L13" t="s">
        <v>758</v>
      </c>
      <c r="M13" t="s">
        <v>793</v>
      </c>
      <c r="N13" t="s">
        <v>286</v>
      </c>
      <c r="O13" t="s">
        <v>354</v>
      </c>
      <c r="P13" t="s">
        <v>786</v>
      </c>
      <c r="Q13" t="s">
        <v>715</v>
      </c>
      <c r="R13" t="s">
        <v>732</v>
      </c>
      <c r="S13">
        <v>25000</v>
      </c>
      <c r="T13">
        <v>0</v>
      </c>
      <c r="U13">
        <v>0</v>
      </c>
      <c r="V13">
        <v>25000</v>
      </c>
      <c r="W13">
        <v>1502.5</v>
      </c>
      <c r="X13">
        <v>0</v>
      </c>
      <c r="Y13">
        <v>23497.5</v>
      </c>
      <c r="Z13">
        <v>178</v>
      </c>
      <c r="AA13" t="s">
        <v>708</v>
      </c>
      <c r="AB13">
        <v>5</v>
      </c>
      <c r="AC13" t="s">
        <v>427</v>
      </c>
      <c r="AD13" t="s">
        <v>428</v>
      </c>
      <c r="AE13">
        <v>9608387535</v>
      </c>
      <c r="AF13">
        <v>1</v>
      </c>
      <c r="AG13">
        <v>1775</v>
      </c>
      <c r="AH13">
        <v>325</v>
      </c>
      <c r="AI13">
        <v>1772.5</v>
      </c>
      <c r="AJ13">
        <v>0</v>
      </c>
      <c r="AK13" t="s">
        <v>418</v>
      </c>
      <c r="AL13">
        <v>1</v>
      </c>
      <c r="AM13">
        <v>1</v>
      </c>
      <c r="AN13">
        <v>12</v>
      </c>
      <c r="AO13" t="s">
        <v>419</v>
      </c>
      <c r="AP13" t="s">
        <v>633</v>
      </c>
      <c r="AQ13" t="s">
        <v>421</v>
      </c>
      <c r="AR13" t="s">
        <v>705</v>
      </c>
      <c r="AS13" t="s">
        <v>423</v>
      </c>
      <c r="AT13" t="b">
        <v>0</v>
      </c>
    </row>
    <row r="14" spans="1:46" x14ac:dyDescent="0.25">
      <c r="A14" t="s">
        <v>766</v>
      </c>
      <c r="B14" t="s">
        <v>751</v>
      </c>
      <c r="C14" t="s">
        <v>752</v>
      </c>
      <c r="D14" t="s">
        <v>752</v>
      </c>
      <c r="E14" t="s">
        <v>416</v>
      </c>
      <c r="F14" t="s">
        <v>753</v>
      </c>
      <c r="G14" t="s">
        <v>754</v>
      </c>
      <c r="H14" t="s">
        <v>682</v>
      </c>
      <c r="I14" t="s">
        <v>755</v>
      </c>
      <c r="J14" t="s">
        <v>756</v>
      </c>
      <c r="K14" t="s">
        <v>757</v>
      </c>
      <c r="L14" t="s">
        <v>758</v>
      </c>
      <c r="M14" t="s">
        <v>794</v>
      </c>
      <c r="N14" t="s">
        <v>291</v>
      </c>
      <c r="O14" t="s">
        <v>354</v>
      </c>
      <c r="P14" t="s">
        <v>786</v>
      </c>
      <c r="Q14" t="s">
        <v>716</v>
      </c>
      <c r="R14" t="s">
        <v>732</v>
      </c>
      <c r="S14">
        <v>25000</v>
      </c>
      <c r="T14">
        <v>0</v>
      </c>
      <c r="U14">
        <v>0</v>
      </c>
      <c r="V14">
        <v>25000</v>
      </c>
      <c r="W14">
        <v>1502.5</v>
      </c>
      <c r="X14">
        <v>0</v>
      </c>
      <c r="Y14">
        <v>23497.5</v>
      </c>
      <c r="Z14">
        <v>178</v>
      </c>
      <c r="AA14" t="s">
        <v>708</v>
      </c>
      <c r="AB14">
        <v>5</v>
      </c>
      <c r="AC14" t="s">
        <v>427</v>
      </c>
      <c r="AD14" t="s">
        <v>428</v>
      </c>
      <c r="AE14">
        <v>9608385464</v>
      </c>
      <c r="AF14">
        <v>1</v>
      </c>
      <c r="AG14">
        <v>1775</v>
      </c>
      <c r="AH14">
        <v>325</v>
      </c>
      <c r="AI14">
        <v>1772.5</v>
      </c>
      <c r="AJ14">
        <v>0</v>
      </c>
      <c r="AK14" t="s">
        <v>418</v>
      </c>
      <c r="AL14">
        <v>1</v>
      </c>
      <c r="AM14">
        <v>1</v>
      </c>
      <c r="AN14">
        <v>13</v>
      </c>
      <c r="AO14" t="s">
        <v>419</v>
      </c>
      <c r="AP14" t="s">
        <v>633</v>
      </c>
      <c r="AQ14" t="s">
        <v>421</v>
      </c>
      <c r="AR14" t="s">
        <v>705</v>
      </c>
      <c r="AS14" t="s">
        <v>423</v>
      </c>
      <c r="AT14" t="b">
        <v>0</v>
      </c>
    </row>
    <row r="15" spans="1:46" x14ac:dyDescent="0.25">
      <c r="A15" t="s">
        <v>767</v>
      </c>
      <c r="B15" t="s">
        <v>751</v>
      </c>
      <c r="C15" t="s">
        <v>752</v>
      </c>
      <c r="D15" t="s">
        <v>752</v>
      </c>
      <c r="E15" t="s">
        <v>416</v>
      </c>
      <c r="F15" t="s">
        <v>753</v>
      </c>
      <c r="G15" t="s">
        <v>754</v>
      </c>
      <c r="H15" t="s">
        <v>682</v>
      </c>
      <c r="I15" t="s">
        <v>755</v>
      </c>
      <c r="J15" t="s">
        <v>756</v>
      </c>
      <c r="K15" t="s">
        <v>757</v>
      </c>
      <c r="L15" t="s">
        <v>758</v>
      </c>
      <c r="M15" t="s">
        <v>770</v>
      </c>
      <c r="N15" t="s">
        <v>289</v>
      </c>
      <c r="O15" t="s">
        <v>353</v>
      </c>
      <c r="P15" t="s">
        <v>622</v>
      </c>
      <c r="Q15" t="s">
        <v>707</v>
      </c>
      <c r="R15" t="s">
        <v>732</v>
      </c>
      <c r="S15">
        <v>0</v>
      </c>
      <c r="T15">
        <v>0</v>
      </c>
      <c r="U15">
        <v>0</v>
      </c>
      <c r="V15">
        <v>25</v>
      </c>
      <c r="W15">
        <v>0</v>
      </c>
      <c r="X15">
        <v>0</v>
      </c>
      <c r="Y15">
        <v>0</v>
      </c>
      <c r="Z15">
        <v>0</v>
      </c>
      <c r="AA15" t="s">
        <v>760</v>
      </c>
      <c r="AB15">
        <v>0</v>
      </c>
      <c r="AC15" t="s">
        <v>762</v>
      </c>
      <c r="AD15" t="s">
        <v>760</v>
      </c>
      <c r="AE15">
        <v>0</v>
      </c>
      <c r="AF15">
        <v>1</v>
      </c>
      <c r="AG15">
        <v>0</v>
      </c>
      <c r="AH15">
        <v>0</v>
      </c>
      <c r="AI15">
        <v>0</v>
      </c>
      <c r="AJ15">
        <v>0</v>
      </c>
      <c r="AK15" t="s">
        <v>418</v>
      </c>
      <c r="AL15">
        <v>0</v>
      </c>
      <c r="AM15">
        <v>1</v>
      </c>
      <c r="AN15">
        <v>14</v>
      </c>
      <c r="AO15" t="s">
        <v>419</v>
      </c>
      <c r="AP15" t="s">
        <v>633</v>
      </c>
      <c r="AQ15" t="s">
        <v>421</v>
      </c>
      <c r="AR15" t="s">
        <v>705</v>
      </c>
      <c r="AS15" t="s">
        <v>423</v>
      </c>
      <c r="AT15" t="b">
        <v>0</v>
      </c>
    </row>
    <row r="16" spans="1:46" x14ac:dyDescent="0.25">
      <c r="A16" t="s">
        <v>767</v>
      </c>
      <c r="B16" t="s">
        <v>751</v>
      </c>
      <c r="C16" t="s">
        <v>752</v>
      </c>
      <c r="D16" t="s">
        <v>752</v>
      </c>
      <c r="E16" t="s">
        <v>416</v>
      </c>
      <c r="F16" t="s">
        <v>753</v>
      </c>
      <c r="G16" t="s">
        <v>754</v>
      </c>
      <c r="H16" t="s">
        <v>682</v>
      </c>
      <c r="I16" t="s">
        <v>755</v>
      </c>
      <c r="J16" t="s">
        <v>756</v>
      </c>
      <c r="K16" t="s">
        <v>757</v>
      </c>
      <c r="L16" t="s">
        <v>758</v>
      </c>
      <c r="M16" t="s">
        <v>769</v>
      </c>
      <c r="N16" t="s">
        <v>289</v>
      </c>
      <c r="O16" t="s">
        <v>353</v>
      </c>
      <c r="P16" t="s">
        <v>624</v>
      </c>
      <c r="Q16" t="s">
        <v>707</v>
      </c>
      <c r="R16" t="s">
        <v>732</v>
      </c>
      <c r="S16">
        <v>0</v>
      </c>
      <c r="T16">
        <v>0</v>
      </c>
      <c r="U16">
        <v>0</v>
      </c>
      <c r="V16">
        <v>1185.5999999999999</v>
      </c>
      <c r="W16">
        <v>0</v>
      </c>
      <c r="X16">
        <v>0</v>
      </c>
      <c r="Y16">
        <v>0</v>
      </c>
      <c r="Z16">
        <v>0</v>
      </c>
      <c r="AA16" t="s">
        <v>760</v>
      </c>
      <c r="AB16">
        <v>0</v>
      </c>
      <c r="AC16" t="s">
        <v>762</v>
      </c>
      <c r="AD16" t="s">
        <v>760</v>
      </c>
      <c r="AE16">
        <v>0</v>
      </c>
      <c r="AF16">
        <v>1</v>
      </c>
      <c r="AG16">
        <v>0</v>
      </c>
      <c r="AH16">
        <v>0</v>
      </c>
      <c r="AI16">
        <v>0</v>
      </c>
      <c r="AJ16">
        <v>0</v>
      </c>
      <c r="AK16" t="s">
        <v>418</v>
      </c>
      <c r="AL16">
        <v>0</v>
      </c>
      <c r="AM16">
        <v>1</v>
      </c>
      <c r="AN16">
        <v>15</v>
      </c>
      <c r="AO16" t="s">
        <v>419</v>
      </c>
      <c r="AP16" t="s">
        <v>633</v>
      </c>
      <c r="AQ16" t="s">
        <v>421</v>
      </c>
      <c r="AR16" t="s">
        <v>705</v>
      </c>
      <c r="AS16" t="s">
        <v>423</v>
      </c>
      <c r="AT16" t="b">
        <v>0</v>
      </c>
    </row>
    <row r="17" spans="1:46" x14ac:dyDescent="0.25">
      <c r="A17" t="s">
        <v>767</v>
      </c>
      <c r="B17" t="s">
        <v>751</v>
      </c>
      <c r="C17" t="s">
        <v>752</v>
      </c>
      <c r="D17" t="s">
        <v>752</v>
      </c>
      <c r="E17" t="s">
        <v>416</v>
      </c>
      <c r="F17" t="s">
        <v>753</v>
      </c>
      <c r="G17" t="s">
        <v>754</v>
      </c>
      <c r="H17" t="s">
        <v>682</v>
      </c>
      <c r="I17" t="s">
        <v>755</v>
      </c>
      <c r="J17" t="s">
        <v>756</v>
      </c>
      <c r="K17" t="s">
        <v>757</v>
      </c>
      <c r="L17" t="s">
        <v>758</v>
      </c>
      <c r="M17" t="s">
        <v>768</v>
      </c>
      <c r="N17" t="s">
        <v>289</v>
      </c>
      <c r="O17" t="s">
        <v>353</v>
      </c>
      <c r="P17" t="s">
        <v>621</v>
      </c>
      <c r="Q17" t="s">
        <v>707</v>
      </c>
      <c r="R17" t="s">
        <v>732</v>
      </c>
      <c r="S17">
        <v>0</v>
      </c>
      <c r="T17">
        <v>0</v>
      </c>
      <c r="U17">
        <v>0</v>
      </c>
      <c r="V17">
        <v>1119.3</v>
      </c>
      <c r="W17">
        <v>0</v>
      </c>
      <c r="X17">
        <v>0</v>
      </c>
      <c r="Y17">
        <v>0</v>
      </c>
      <c r="Z17">
        <v>0</v>
      </c>
      <c r="AA17" t="s">
        <v>760</v>
      </c>
      <c r="AB17">
        <v>0</v>
      </c>
      <c r="AC17" t="s">
        <v>762</v>
      </c>
      <c r="AD17" t="s">
        <v>760</v>
      </c>
      <c r="AE17">
        <v>0</v>
      </c>
      <c r="AF17">
        <v>1</v>
      </c>
      <c r="AG17">
        <v>0</v>
      </c>
      <c r="AH17">
        <v>0</v>
      </c>
      <c r="AI17">
        <v>0</v>
      </c>
      <c r="AJ17">
        <v>0</v>
      </c>
      <c r="AK17" t="s">
        <v>418</v>
      </c>
      <c r="AL17">
        <v>0</v>
      </c>
      <c r="AM17">
        <v>1</v>
      </c>
      <c r="AN17">
        <v>16</v>
      </c>
      <c r="AO17" t="s">
        <v>419</v>
      </c>
      <c r="AP17" t="s">
        <v>633</v>
      </c>
      <c r="AQ17" t="s">
        <v>421</v>
      </c>
      <c r="AR17" t="s">
        <v>705</v>
      </c>
      <c r="AS17" t="s">
        <v>423</v>
      </c>
      <c r="AT17" t="b">
        <v>0</v>
      </c>
    </row>
    <row r="18" spans="1:46" x14ac:dyDescent="0.25">
      <c r="A18" t="s">
        <v>767</v>
      </c>
      <c r="B18" t="s">
        <v>751</v>
      </c>
      <c r="C18" t="s">
        <v>752</v>
      </c>
      <c r="D18" t="s">
        <v>752</v>
      </c>
      <c r="E18" t="s">
        <v>416</v>
      </c>
      <c r="F18" t="s">
        <v>753</v>
      </c>
      <c r="G18" t="s">
        <v>754</v>
      </c>
      <c r="H18" t="s">
        <v>682</v>
      </c>
      <c r="I18" t="s">
        <v>755</v>
      </c>
      <c r="J18" t="s">
        <v>756</v>
      </c>
      <c r="K18" t="s">
        <v>757</v>
      </c>
      <c r="L18" t="s">
        <v>758</v>
      </c>
      <c r="M18" t="s">
        <v>771</v>
      </c>
      <c r="N18" t="s">
        <v>289</v>
      </c>
      <c r="O18" t="s">
        <v>353</v>
      </c>
      <c r="P18" t="s">
        <v>623</v>
      </c>
      <c r="Q18" t="s">
        <v>707</v>
      </c>
      <c r="R18" t="s">
        <v>732</v>
      </c>
      <c r="S18">
        <v>0</v>
      </c>
      <c r="T18">
        <v>0</v>
      </c>
      <c r="U18">
        <v>0</v>
      </c>
      <c r="V18">
        <v>301.51</v>
      </c>
      <c r="W18">
        <v>0</v>
      </c>
      <c r="X18">
        <v>0</v>
      </c>
      <c r="Y18">
        <v>0</v>
      </c>
      <c r="Z18">
        <v>0</v>
      </c>
      <c r="AA18" t="s">
        <v>760</v>
      </c>
      <c r="AB18">
        <v>0</v>
      </c>
      <c r="AC18" t="s">
        <v>762</v>
      </c>
      <c r="AD18" t="s">
        <v>760</v>
      </c>
      <c r="AE18">
        <v>0</v>
      </c>
      <c r="AF18">
        <v>1</v>
      </c>
      <c r="AG18">
        <v>0</v>
      </c>
      <c r="AH18">
        <v>0</v>
      </c>
      <c r="AI18">
        <v>0</v>
      </c>
      <c r="AJ18">
        <v>0</v>
      </c>
      <c r="AK18" t="s">
        <v>418</v>
      </c>
      <c r="AL18">
        <v>0</v>
      </c>
      <c r="AM18">
        <v>1</v>
      </c>
      <c r="AN18">
        <v>17</v>
      </c>
      <c r="AO18" t="s">
        <v>419</v>
      </c>
      <c r="AP18" t="s">
        <v>633</v>
      </c>
      <c r="AQ18" t="s">
        <v>421</v>
      </c>
      <c r="AR18" t="s">
        <v>705</v>
      </c>
      <c r="AS18" t="s">
        <v>423</v>
      </c>
      <c r="AT18" t="b">
        <v>0</v>
      </c>
    </row>
    <row r="19" spans="1:46" x14ac:dyDescent="0.25">
      <c r="A19" t="s">
        <v>767</v>
      </c>
      <c r="B19" t="s">
        <v>751</v>
      </c>
      <c r="C19" t="s">
        <v>752</v>
      </c>
      <c r="D19" t="s">
        <v>752</v>
      </c>
      <c r="E19" t="s">
        <v>416</v>
      </c>
      <c r="F19" t="s">
        <v>753</v>
      </c>
      <c r="G19" t="s">
        <v>754</v>
      </c>
      <c r="H19" t="s">
        <v>682</v>
      </c>
      <c r="I19" t="s">
        <v>755</v>
      </c>
      <c r="J19" t="s">
        <v>756</v>
      </c>
      <c r="K19" t="s">
        <v>757</v>
      </c>
      <c r="L19" t="s">
        <v>758</v>
      </c>
      <c r="M19" t="s">
        <v>770</v>
      </c>
      <c r="N19" t="s">
        <v>295</v>
      </c>
      <c r="O19" t="s">
        <v>353</v>
      </c>
      <c r="P19" t="s">
        <v>622</v>
      </c>
      <c r="Q19" t="s">
        <v>709</v>
      </c>
      <c r="R19" t="s">
        <v>732</v>
      </c>
      <c r="S19">
        <v>0</v>
      </c>
      <c r="T19">
        <v>0</v>
      </c>
      <c r="U19">
        <v>0</v>
      </c>
      <c r="V19">
        <v>25</v>
      </c>
      <c r="W19">
        <v>0</v>
      </c>
      <c r="X19">
        <v>0</v>
      </c>
      <c r="Y19">
        <v>0</v>
      </c>
      <c r="Z19">
        <v>0</v>
      </c>
      <c r="AA19" t="s">
        <v>760</v>
      </c>
      <c r="AB19">
        <v>0</v>
      </c>
      <c r="AC19" t="s">
        <v>762</v>
      </c>
      <c r="AD19" t="s">
        <v>760</v>
      </c>
      <c r="AE19">
        <v>0</v>
      </c>
      <c r="AF19">
        <v>1</v>
      </c>
      <c r="AG19">
        <v>0</v>
      </c>
      <c r="AH19">
        <v>0</v>
      </c>
      <c r="AI19">
        <v>0</v>
      </c>
      <c r="AJ19">
        <v>0</v>
      </c>
      <c r="AK19" t="s">
        <v>418</v>
      </c>
      <c r="AL19">
        <v>0</v>
      </c>
      <c r="AM19">
        <v>1</v>
      </c>
      <c r="AN19">
        <v>18</v>
      </c>
      <c r="AO19" t="s">
        <v>419</v>
      </c>
      <c r="AP19" t="s">
        <v>633</v>
      </c>
      <c r="AQ19" t="s">
        <v>421</v>
      </c>
      <c r="AR19" t="s">
        <v>705</v>
      </c>
      <c r="AS19" t="s">
        <v>423</v>
      </c>
      <c r="AT19" t="b">
        <v>0</v>
      </c>
    </row>
    <row r="20" spans="1:46" x14ac:dyDescent="0.25">
      <c r="A20" t="s">
        <v>767</v>
      </c>
      <c r="B20" t="s">
        <v>751</v>
      </c>
      <c r="C20" t="s">
        <v>752</v>
      </c>
      <c r="D20" t="s">
        <v>752</v>
      </c>
      <c r="E20" t="s">
        <v>416</v>
      </c>
      <c r="F20" t="s">
        <v>753</v>
      </c>
      <c r="G20" t="s">
        <v>754</v>
      </c>
      <c r="H20" t="s">
        <v>682</v>
      </c>
      <c r="I20" t="s">
        <v>755</v>
      </c>
      <c r="J20" t="s">
        <v>756</v>
      </c>
      <c r="K20" t="s">
        <v>757</v>
      </c>
      <c r="L20" t="s">
        <v>758</v>
      </c>
      <c r="M20" t="s">
        <v>769</v>
      </c>
      <c r="N20" t="s">
        <v>295</v>
      </c>
      <c r="O20" t="s">
        <v>353</v>
      </c>
      <c r="P20" t="s">
        <v>624</v>
      </c>
      <c r="Q20" t="s">
        <v>709</v>
      </c>
      <c r="R20" t="s">
        <v>732</v>
      </c>
      <c r="S20">
        <v>0</v>
      </c>
      <c r="T20">
        <v>0</v>
      </c>
      <c r="U20">
        <v>0</v>
      </c>
      <c r="V20">
        <v>912</v>
      </c>
      <c r="W20">
        <v>0</v>
      </c>
      <c r="X20">
        <v>0</v>
      </c>
      <c r="Y20">
        <v>0</v>
      </c>
      <c r="Z20">
        <v>0</v>
      </c>
      <c r="AA20" t="s">
        <v>760</v>
      </c>
      <c r="AB20">
        <v>0</v>
      </c>
      <c r="AC20" t="s">
        <v>762</v>
      </c>
      <c r="AD20" t="s">
        <v>760</v>
      </c>
      <c r="AE20">
        <v>0</v>
      </c>
      <c r="AF20">
        <v>1</v>
      </c>
      <c r="AG20">
        <v>0</v>
      </c>
      <c r="AH20">
        <v>0</v>
      </c>
      <c r="AI20">
        <v>0</v>
      </c>
      <c r="AJ20">
        <v>0</v>
      </c>
      <c r="AK20" t="s">
        <v>418</v>
      </c>
      <c r="AL20">
        <v>0</v>
      </c>
      <c r="AM20">
        <v>1</v>
      </c>
      <c r="AN20">
        <v>19</v>
      </c>
      <c r="AO20" t="s">
        <v>419</v>
      </c>
      <c r="AP20" t="s">
        <v>633</v>
      </c>
      <c r="AQ20" t="s">
        <v>421</v>
      </c>
      <c r="AR20" t="s">
        <v>705</v>
      </c>
      <c r="AS20" t="s">
        <v>423</v>
      </c>
      <c r="AT20" t="b">
        <v>0</v>
      </c>
    </row>
    <row r="21" spans="1:46" x14ac:dyDescent="0.25">
      <c r="A21" t="s">
        <v>767</v>
      </c>
      <c r="B21" t="s">
        <v>751</v>
      </c>
      <c r="C21" t="s">
        <v>752</v>
      </c>
      <c r="D21" t="s">
        <v>752</v>
      </c>
      <c r="E21" t="s">
        <v>416</v>
      </c>
      <c r="F21" t="s">
        <v>753</v>
      </c>
      <c r="G21" t="s">
        <v>754</v>
      </c>
      <c r="H21" t="s">
        <v>682</v>
      </c>
      <c r="I21" t="s">
        <v>755</v>
      </c>
      <c r="J21" t="s">
        <v>756</v>
      </c>
      <c r="K21" t="s">
        <v>757</v>
      </c>
      <c r="L21" t="s">
        <v>758</v>
      </c>
      <c r="M21" t="s">
        <v>768</v>
      </c>
      <c r="N21" t="s">
        <v>295</v>
      </c>
      <c r="O21" t="s">
        <v>353</v>
      </c>
      <c r="P21" t="s">
        <v>621</v>
      </c>
      <c r="Q21" t="s">
        <v>709</v>
      </c>
      <c r="R21" t="s">
        <v>732</v>
      </c>
      <c r="S21">
        <v>0</v>
      </c>
      <c r="T21">
        <v>0</v>
      </c>
      <c r="U21">
        <v>0</v>
      </c>
      <c r="V21">
        <v>861</v>
      </c>
      <c r="W21">
        <v>0</v>
      </c>
      <c r="X21">
        <v>0</v>
      </c>
      <c r="Y21">
        <v>0</v>
      </c>
      <c r="Z21">
        <v>0</v>
      </c>
      <c r="AA21" t="s">
        <v>760</v>
      </c>
      <c r="AB21">
        <v>0</v>
      </c>
      <c r="AC21" t="s">
        <v>762</v>
      </c>
      <c r="AD21" t="s">
        <v>760</v>
      </c>
      <c r="AE21">
        <v>0</v>
      </c>
      <c r="AF21">
        <v>1</v>
      </c>
      <c r="AG21">
        <v>0</v>
      </c>
      <c r="AH21">
        <v>0</v>
      </c>
      <c r="AI21">
        <v>0</v>
      </c>
      <c r="AJ21">
        <v>0</v>
      </c>
      <c r="AK21" t="s">
        <v>418</v>
      </c>
      <c r="AL21">
        <v>0</v>
      </c>
      <c r="AM21">
        <v>1</v>
      </c>
      <c r="AN21">
        <v>20</v>
      </c>
      <c r="AO21" t="s">
        <v>419</v>
      </c>
      <c r="AP21" t="s">
        <v>633</v>
      </c>
      <c r="AQ21" t="s">
        <v>421</v>
      </c>
      <c r="AR21" t="s">
        <v>705</v>
      </c>
      <c r="AS21" t="s">
        <v>423</v>
      </c>
      <c r="AT21" t="b">
        <v>0</v>
      </c>
    </row>
    <row r="22" spans="1:46" x14ac:dyDescent="0.25">
      <c r="A22" t="s">
        <v>767</v>
      </c>
      <c r="B22" t="s">
        <v>751</v>
      </c>
      <c r="C22" t="s">
        <v>752</v>
      </c>
      <c r="D22" t="s">
        <v>752</v>
      </c>
      <c r="E22" t="s">
        <v>416</v>
      </c>
      <c r="F22" t="s">
        <v>753</v>
      </c>
      <c r="G22" t="s">
        <v>754</v>
      </c>
      <c r="H22" t="s">
        <v>682</v>
      </c>
      <c r="I22" t="s">
        <v>755</v>
      </c>
      <c r="J22" t="s">
        <v>756</v>
      </c>
      <c r="K22" t="s">
        <v>757</v>
      </c>
      <c r="L22" t="s">
        <v>758</v>
      </c>
      <c r="M22" t="s">
        <v>768</v>
      </c>
      <c r="N22" t="s">
        <v>286</v>
      </c>
      <c r="O22" t="s">
        <v>354</v>
      </c>
      <c r="P22" t="s">
        <v>621</v>
      </c>
      <c r="Q22" t="s">
        <v>715</v>
      </c>
      <c r="R22" t="s">
        <v>732</v>
      </c>
      <c r="S22">
        <v>0</v>
      </c>
      <c r="T22">
        <v>0</v>
      </c>
      <c r="U22">
        <v>0</v>
      </c>
      <c r="V22">
        <v>717.5</v>
      </c>
      <c r="W22">
        <v>0</v>
      </c>
      <c r="X22">
        <v>0</v>
      </c>
      <c r="Y22">
        <v>0</v>
      </c>
      <c r="Z22">
        <v>0</v>
      </c>
      <c r="AA22" t="s">
        <v>760</v>
      </c>
      <c r="AB22">
        <v>0</v>
      </c>
      <c r="AC22" t="s">
        <v>762</v>
      </c>
      <c r="AD22" t="s">
        <v>760</v>
      </c>
      <c r="AE22">
        <v>0</v>
      </c>
      <c r="AF22">
        <v>1</v>
      </c>
      <c r="AG22">
        <v>0</v>
      </c>
      <c r="AH22">
        <v>0</v>
      </c>
      <c r="AI22">
        <v>0</v>
      </c>
      <c r="AJ22">
        <v>0</v>
      </c>
      <c r="AK22" t="s">
        <v>418</v>
      </c>
      <c r="AL22">
        <v>0</v>
      </c>
      <c r="AM22">
        <v>1</v>
      </c>
      <c r="AN22">
        <v>21</v>
      </c>
      <c r="AO22" t="s">
        <v>419</v>
      </c>
      <c r="AP22" t="s">
        <v>633</v>
      </c>
      <c r="AQ22" t="s">
        <v>421</v>
      </c>
      <c r="AR22" t="s">
        <v>705</v>
      </c>
      <c r="AS22" t="s">
        <v>423</v>
      </c>
      <c r="AT22" t="b">
        <v>0</v>
      </c>
    </row>
    <row r="23" spans="1:46" x14ac:dyDescent="0.25">
      <c r="A23" t="s">
        <v>767</v>
      </c>
      <c r="B23" t="s">
        <v>751</v>
      </c>
      <c r="C23" t="s">
        <v>752</v>
      </c>
      <c r="D23" t="s">
        <v>752</v>
      </c>
      <c r="E23" t="s">
        <v>416</v>
      </c>
      <c r="F23" t="s">
        <v>753</v>
      </c>
      <c r="G23" t="s">
        <v>754</v>
      </c>
      <c r="H23" t="s">
        <v>682</v>
      </c>
      <c r="I23" t="s">
        <v>755</v>
      </c>
      <c r="J23" t="s">
        <v>756</v>
      </c>
      <c r="K23" t="s">
        <v>757</v>
      </c>
      <c r="L23" t="s">
        <v>758</v>
      </c>
      <c r="M23" t="s">
        <v>770</v>
      </c>
      <c r="N23" t="s">
        <v>293</v>
      </c>
      <c r="O23" t="s">
        <v>328</v>
      </c>
      <c r="P23" t="s">
        <v>622</v>
      </c>
      <c r="Q23" t="s">
        <v>710</v>
      </c>
      <c r="R23" t="s">
        <v>732</v>
      </c>
      <c r="S23">
        <v>0</v>
      </c>
      <c r="T23">
        <v>0</v>
      </c>
      <c r="U23">
        <v>0</v>
      </c>
      <c r="V23">
        <v>25</v>
      </c>
      <c r="W23">
        <v>0</v>
      </c>
      <c r="X23">
        <v>0</v>
      </c>
      <c r="Y23">
        <v>0</v>
      </c>
      <c r="Z23">
        <v>0</v>
      </c>
      <c r="AA23" t="s">
        <v>760</v>
      </c>
      <c r="AB23">
        <v>0</v>
      </c>
      <c r="AC23" t="s">
        <v>762</v>
      </c>
      <c r="AD23" t="s">
        <v>760</v>
      </c>
      <c r="AE23">
        <v>0</v>
      </c>
      <c r="AF23">
        <v>1</v>
      </c>
      <c r="AG23">
        <v>0</v>
      </c>
      <c r="AH23">
        <v>0</v>
      </c>
      <c r="AI23">
        <v>0</v>
      </c>
      <c r="AJ23">
        <v>0</v>
      </c>
      <c r="AK23" t="s">
        <v>418</v>
      </c>
      <c r="AL23">
        <v>0</v>
      </c>
      <c r="AM23">
        <v>1</v>
      </c>
      <c r="AN23">
        <v>22</v>
      </c>
      <c r="AO23" t="s">
        <v>419</v>
      </c>
      <c r="AP23" t="s">
        <v>633</v>
      </c>
      <c r="AQ23" t="s">
        <v>421</v>
      </c>
      <c r="AR23" t="s">
        <v>705</v>
      </c>
      <c r="AS23" t="s">
        <v>423</v>
      </c>
      <c r="AT23" t="b">
        <v>0</v>
      </c>
    </row>
    <row r="24" spans="1:46" x14ac:dyDescent="0.25">
      <c r="A24" t="s">
        <v>767</v>
      </c>
      <c r="B24" t="s">
        <v>751</v>
      </c>
      <c r="C24" t="s">
        <v>752</v>
      </c>
      <c r="D24" t="s">
        <v>752</v>
      </c>
      <c r="E24" t="s">
        <v>416</v>
      </c>
      <c r="F24" t="s">
        <v>753</v>
      </c>
      <c r="G24" t="s">
        <v>754</v>
      </c>
      <c r="H24" t="s">
        <v>682</v>
      </c>
      <c r="I24" t="s">
        <v>755</v>
      </c>
      <c r="J24" t="s">
        <v>756</v>
      </c>
      <c r="K24" t="s">
        <v>757</v>
      </c>
      <c r="L24" t="s">
        <v>758</v>
      </c>
      <c r="M24" t="s">
        <v>769</v>
      </c>
      <c r="N24" t="s">
        <v>293</v>
      </c>
      <c r="O24" t="s">
        <v>328</v>
      </c>
      <c r="P24" t="s">
        <v>624</v>
      </c>
      <c r="Q24" t="s">
        <v>710</v>
      </c>
      <c r="R24" t="s">
        <v>732</v>
      </c>
      <c r="S24">
        <v>0</v>
      </c>
      <c r="T24">
        <v>0</v>
      </c>
      <c r="U24">
        <v>0</v>
      </c>
      <c r="V24">
        <v>912</v>
      </c>
      <c r="W24">
        <v>0</v>
      </c>
      <c r="X24">
        <v>0</v>
      </c>
      <c r="Y24">
        <v>0</v>
      </c>
      <c r="Z24">
        <v>0</v>
      </c>
      <c r="AA24" t="s">
        <v>760</v>
      </c>
      <c r="AB24">
        <v>0</v>
      </c>
      <c r="AC24" t="s">
        <v>762</v>
      </c>
      <c r="AD24" t="s">
        <v>760</v>
      </c>
      <c r="AE24">
        <v>0</v>
      </c>
      <c r="AF24">
        <v>1</v>
      </c>
      <c r="AG24">
        <v>0</v>
      </c>
      <c r="AH24">
        <v>0</v>
      </c>
      <c r="AI24">
        <v>0</v>
      </c>
      <c r="AJ24">
        <v>0</v>
      </c>
      <c r="AK24" t="s">
        <v>418</v>
      </c>
      <c r="AL24">
        <v>0</v>
      </c>
      <c r="AM24">
        <v>1</v>
      </c>
      <c r="AN24">
        <v>23</v>
      </c>
      <c r="AO24" t="s">
        <v>419</v>
      </c>
      <c r="AP24" t="s">
        <v>633</v>
      </c>
      <c r="AQ24" t="s">
        <v>421</v>
      </c>
      <c r="AR24" t="s">
        <v>705</v>
      </c>
      <c r="AS24" t="s">
        <v>423</v>
      </c>
      <c r="AT24" t="b">
        <v>0</v>
      </c>
    </row>
    <row r="25" spans="1:46" x14ac:dyDescent="0.25">
      <c r="A25" t="s">
        <v>767</v>
      </c>
      <c r="B25" t="s">
        <v>751</v>
      </c>
      <c r="C25" t="s">
        <v>752</v>
      </c>
      <c r="D25" t="s">
        <v>752</v>
      </c>
      <c r="E25" t="s">
        <v>416</v>
      </c>
      <c r="F25" t="s">
        <v>753</v>
      </c>
      <c r="G25" t="s">
        <v>754</v>
      </c>
      <c r="H25" t="s">
        <v>682</v>
      </c>
      <c r="I25" t="s">
        <v>755</v>
      </c>
      <c r="J25" t="s">
        <v>756</v>
      </c>
      <c r="K25" t="s">
        <v>757</v>
      </c>
      <c r="L25" t="s">
        <v>758</v>
      </c>
      <c r="M25" t="s">
        <v>768</v>
      </c>
      <c r="N25" t="s">
        <v>293</v>
      </c>
      <c r="O25" t="s">
        <v>328</v>
      </c>
      <c r="P25" t="s">
        <v>621</v>
      </c>
      <c r="Q25" t="s">
        <v>710</v>
      </c>
      <c r="R25" t="s">
        <v>732</v>
      </c>
      <c r="S25">
        <v>0</v>
      </c>
      <c r="T25">
        <v>0</v>
      </c>
      <c r="U25">
        <v>0</v>
      </c>
      <c r="V25">
        <v>861</v>
      </c>
      <c r="W25">
        <v>0</v>
      </c>
      <c r="X25">
        <v>0</v>
      </c>
      <c r="Y25">
        <v>0</v>
      </c>
      <c r="Z25">
        <v>0</v>
      </c>
      <c r="AA25" t="s">
        <v>760</v>
      </c>
      <c r="AB25">
        <v>0</v>
      </c>
      <c r="AC25" t="s">
        <v>762</v>
      </c>
      <c r="AD25" t="s">
        <v>760</v>
      </c>
      <c r="AE25">
        <v>0</v>
      </c>
      <c r="AF25">
        <v>1</v>
      </c>
      <c r="AG25">
        <v>0</v>
      </c>
      <c r="AH25">
        <v>0</v>
      </c>
      <c r="AI25">
        <v>0</v>
      </c>
      <c r="AJ25">
        <v>0</v>
      </c>
      <c r="AK25" t="s">
        <v>418</v>
      </c>
      <c r="AL25">
        <v>0</v>
      </c>
      <c r="AM25">
        <v>1</v>
      </c>
      <c r="AN25">
        <v>24</v>
      </c>
      <c r="AO25" t="s">
        <v>419</v>
      </c>
      <c r="AP25" t="s">
        <v>633</v>
      </c>
      <c r="AQ25" t="s">
        <v>421</v>
      </c>
      <c r="AR25" t="s">
        <v>705</v>
      </c>
      <c r="AS25" t="s">
        <v>423</v>
      </c>
      <c r="AT25" t="b">
        <v>0</v>
      </c>
    </row>
    <row r="26" spans="1:46" x14ac:dyDescent="0.25">
      <c r="A26" t="s">
        <v>767</v>
      </c>
      <c r="B26" t="s">
        <v>751</v>
      </c>
      <c r="C26" t="s">
        <v>752</v>
      </c>
      <c r="D26" t="s">
        <v>752</v>
      </c>
      <c r="E26" t="s">
        <v>416</v>
      </c>
      <c r="F26" t="s">
        <v>753</v>
      </c>
      <c r="G26" t="s">
        <v>754</v>
      </c>
      <c r="H26" t="s">
        <v>682</v>
      </c>
      <c r="I26" t="s">
        <v>755</v>
      </c>
      <c r="J26" t="s">
        <v>756</v>
      </c>
      <c r="K26" t="s">
        <v>757</v>
      </c>
      <c r="L26" t="s">
        <v>758</v>
      </c>
      <c r="M26" t="s">
        <v>769</v>
      </c>
      <c r="N26" t="s">
        <v>286</v>
      </c>
      <c r="O26" t="s">
        <v>354</v>
      </c>
      <c r="P26" t="s">
        <v>624</v>
      </c>
      <c r="Q26" t="s">
        <v>715</v>
      </c>
      <c r="R26" t="s">
        <v>732</v>
      </c>
      <c r="S26">
        <v>0</v>
      </c>
      <c r="T26">
        <v>0</v>
      </c>
      <c r="U26">
        <v>0</v>
      </c>
      <c r="V26">
        <v>760</v>
      </c>
      <c r="W26">
        <v>0</v>
      </c>
      <c r="X26">
        <v>0</v>
      </c>
      <c r="Y26">
        <v>0</v>
      </c>
      <c r="Z26">
        <v>0</v>
      </c>
      <c r="AA26" t="s">
        <v>760</v>
      </c>
      <c r="AB26">
        <v>0</v>
      </c>
      <c r="AC26" t="s">
        <v>762</v>
      </c>
      <c r="AD26" t="s">
        <v>760</v>
      </c>
      <c r="AE26">
        <v>0</v>
      </c>
      <c r="AF26">
        <v>1</v>
      </c>
      <c r="AG26">
        <v>0</v>
      </c>
      <c r="AH26">
        <v>0</v>
      </c>
      <c r="AI26">
        <v>0</v>
      </c>
      <c r="AJ26">
        <v>0</v>
      </c>
      <c r="AK26" t="s">
        <v>418</v>
      </c>
      <c r="AL26">
        <v>0</v>
      </c>
      <c r="AM26">
        <v>1</v>
      </c>
      <c r="AN26">
        <v>25</v>
      </c>
      <c r="AO26" t="s">
        <v>419</v>
      </c>
      <c r="AP26" t="s">
        <v>633</v>
      </c>
      <c r="AQ26" t="s">
        <v>421</v>
      </c>
      <c r="AR26" t="s">
        <v>705</v>
      </c>
      <c r="AS26" t="s">
        <v>423</v>
      </c>
      <c r="AT26" t="b">
        <v>0</v>
      </c>
    </row>
    <row r="27" spans="1:46" x14ac:dyDescent="0.25">
      <c r="A27" t="s">
        <v>767</v>
      </c>
      <c r="B27" t="s">
        <v>751</v>
      </c>
      <c r="C27" t="s">
        <v>752</v>
      </c>
      <c r="D27" t="s">
        <v>752</v>
      </c>
      <c r="E27" t="s">
        <v>416</v>
      </c>
      <c r="F27" t="s">
        <v>753</v>
      </c>
      <c r="G27" t="s">
        <v>754</v>
      </c>
      <c r="H27" t="s">
        <v>682</v>
      </c>
      <c r="I27" t="s">
        <v>755</v>
      </c>
      <c r="J27" t="s">
        <v>756</v>
      </c>
      <c r="K27" t="s">
        <v>757</v>
      </c>
      <c r="L27" t="s">
        <v>758</v>
      </c>
      <c r="M27" t="s">
        <v>770</v>
      </c>
      <c r="N27" t="s">
        <v>284</v>
      </c>
      <c r="O27" t="s">
        <v>328</v>
      </c>
      <c r="P27" t="s">
        <v>622</v>
      </c>
      <c r="Q27" t="s">
        <v>711</v>
      </c>
      <c r="R27" t="s">
        <v>732</v>
      </c>
      <c r="S27">
        <v>0</v>
      </c>
      <c r="T27">
        <v>0</v>
      </c>
      <c r="U27">
        <v>0</v>
      </c>
      <c r="V27">
        <v>25</v>
      </c>
      <c r="W27">
        <v>0</v>
      </c>
      <c r="X27">
        <v>0</v>
      </c>
      <c r="Y27">
        <v>0</v>
      </c>
      <c r="Z27">
        <v>0</v>
      </c>
      <c r="AA27" t="s">
        <v>760</v>
      </c>
      <c r="AB27">
        <v>0</v>
      </c>
      <c r="AC27" t="s">
        <v>762</v>
      </c>
      <c r="AD27" t="s">
        <v>760</v>
      </c>
      <c r="AE27">
        <v>0</v>
      </c>
      <c r="AF27">
        <v>1</v>
      </c>
      <c r="AG27">
        <v>0</v>
      </c>
      <c r="AH27">
        <v>0</v>
      </c>
      <c r="AI27">
        <v>0</v>
      </c>
      <c r="AJ27">
        <v>0</v>
      </c>
      <c r="AK27" t="s">
        <v>418</v>
      </c>
      <c r="AL27">
        <v>0</v>
      </c>
      <c r="AM27">
        <v>1</v>
      </c>
      <c r="AN27">
        <v>26</v>
      </c>
      <c r="AO27" t="s">
        <v>419</v>
      </c>
      <c r="AP27" t="s">
        <v>633</v>
      </c>
      <c r="AQ27" t="s">
        <v>421</v>
      </c>
      <c r="AR27" t="s">
        <v>705</v>
      </c>
      <c r="AS27" t="s">
        <v>423</v>
      </c>
      <c r="AT27" t="b">
        <v>0</v>
      </c>
    </row>
    <row r="28" spans="1:46" x14ac:dyDescent="0.25">
      <c r="A28" t="s">
        <v>767</v>
      </c>
      <c r="B28" t="s">
        <v>751</v>
      </c>
      <c r="C28" t="s">
        <v>752</v>
      </c>
      <c r="D28" t="s">
        <v>752</v>
      </c>
      <c r="E28" t="s">
        <v>416</v>
      </c>
      <c r="F28" t="s">
        <v>753</v>
      </c>
      <c r="G28" t="s">
        <v>754</v>
      </c>
      <c r="H28" t="s">
        <v>682</v>
      </c>
      <c r="I28" t="s">
        <v>755</v>
      </c>
      <c r="J28" t="s">
        <v>756</v>
      </c>
      <c r="K28" t="s">
        <v>757</v>
      </c>
      <c r="L28" t="s">
        <v>758</v>
      </c>
      <c r="M28" t="s">
        <v>769</v>
      </c>
      <c r="N28" t="s">
        <v>284</v>
      </c>
      <c r="O28" t="s">
        <v>328</v>
      </c>
      <c r="P28" t="s">
        <v>624</v>
      </c>
      <c r="Q28" t="s">
        <v>711</v>
      </c>
      <c r="R28" t="s">
        <v>732</v>
      </c>
      <c r="S28">
        <v>0</v>
      </c>
      <c r="T28">
        <v>0</v>
      </c>
      <c r="U28">
        <v>0</v>
      </c>
      <c r="V28">
        <v>1064</v>
      </c>
      <c r="W28">
        <v>0</v>
      </c>
      <c r="X28">
        <v>0</v>
      </c>
      <c r="Y28">
        <v>0</v>
      </c>
      <c r="Z28">
        <v>0</v>
      </c>
      <c r="AA28" t="s">
        <v>760</v>
      </c>
      <c r="AB28">
        <v>0</v>
      </c>
      <c r="AC28" t="s">
        <v>762</v>
      </c>
      <c r="AD28" t="s">
        <v>760</v>
      </c>
      <c r="AE28">
        <v>0</v>
      </c>
      <c r="AF28">
        <v>1</v>
      </c>
      <c r="AG28">
        <v>0</v>
      </c>
      <c r="AH28">
        <v>0</v>
      </c>
      <c r="AI28">
        <v>0</v>
      </c>
      <c r="AJ28">
        <v>0</v>
      </c>
      <c r="AK28" t="s">
        <v>418</v>
      </c>
      <c r="AL28">
        <v>0</v>
      </c>
      <c r="AM28">
        <v>1</v>
      </c>
      <c r="AN28">
        <v>27</v>
      </c>
      <c r="AO28" t="s">
        <v>419</v>
      </c>
      <c r="AP28" t="s">
        <v>633</v>
      </c>
      <c r="AQ28" t="s">
        <v>421</v>
      </c>
      <c r="AR28" t="s">
        <v>705</v>
      </c>
      <c r="AS28" t="s">
        <v>423</v>
      </c>
      <c r="AT28" t="b">
        <v>0</v>
      </c>
    </row>
    <row r="29" spans="1:46" x14ac:dyDescent="0.25">
      <c r="A29" t="s">
        <v>767</v>
      </c>
      <c r="B29" t="s">
        <v>751</v>
      </c>
      <c r="C29" t="s">
        <v>752</v>
      </c>
      <c r="D29" t="s">
        <v>752</v>
      </c>
      <c r="E29" t="s">
        <v>416</v>
      </c>
      <c r="F29" t="s">
        <v>753</v>
      </c>
      <c r="G29" t="s">
        <v>754</v>
      </c>
      <c r="H29" t="s">
        <v>682</v>
      </c>
      <c r="I29" t="s">
        <v>755</v>
      </c>
      <c r="J29" t="s">
        <v>756</v>
      </c>
      <c r="K29" t="s">
        <v>757</v>
      </c>
      <c r="L29" t="s">
        <v>758</v>
      </c>
      <c r="M29" t="s">
        <v>768</v>
      </c>
      <c r="N29" t="s">
        <v>284</v>
      </c>
      <c r="O29" t="s">
        <v>328</v>
      </c>
      <c r="P29" t="s">
        <v>621</v>
      </c>
      <c r="Q29" t="s">
        <v>711</v>
      </c>
      <c r="R29" t="s">
        <v>732</v>
      </c>
      <c r="S29">
        <v>0</v>
      </c>
      <c r="T29">
        <v>0</v>
      </c>
      <c r="U29">
        <v>0</v>
      </c>
      <c r="V29">
        <v>1004.5</v>
      </c>
      <c r="W29">
        <v>0</v>
      </c>
      <c r="X29">
        <v>0</v>
      </c>
      <c r="Y29">
        <v>0</v>
      </c>
      <c r="Z29">
        <v>0</v>
      </c>
      <c r="AA29" t="s">
        <v>760</v>
      </c>
      <c r="AB29">
        <v>0</v>
      </c>
      <c r="AC29" t="s">
        <v>762</v>
      </c>
      <c r="AD29" t="s">
        <v>760</v>
      </c>
      <c r="AE29">
        <v>0</v>
      </c>
      <c r="AF29">
        <v>1</v>
      </c>
      <c r="AG29">
        <v>0</v>
      </c>
      <c r="AH29">
        <v>0</v>
      </c>
      <c r="AI29">
        <v>0</v>
      </c>
      <c r="AJ29">
        <v>0</v>
      </c>
      <c r="AK29" t="s">
        <v>418</v>
      </c>
      <c r="AL29">
        <v>0</v>
      </c>
      <c r="AM29">
        <v>1</v>
      </c>
      <c r="AN29">
        <v>28</v>
      </c>
      <c r="AO29" t="s">
        <v>419</v>
      </c>
      <c r="AP29" t="s">
        <v>633</v>
      </c>
      <c r="AQ29" t="s">
        <v>421</v>
      </c>
      <c r="AR29" t="s">
        <v>705</v>
      </c>
      <c r="AS29" t="s">
        <v>423</v>
      </c>
      <c r="AT29" t="b">
        <v>0</v>
      </c>
    </row>
    <row r="30" spans="1:46" x14ac:dyDescent="0.25">
      <c r="A30" t="s">
        <v>767</v>
      </c>
      <c r="B30" t="s">
        <v>751</v>
      </c>
      <c r="C30" t="s">
        <v>752</v>
      </c>
      <c r="D30" t="s">
        <v>752</v>
      </c>
      <c r="E30" t="s">
        <v>416</v>
      </c>
      <c r="F30" t="s">
        <v>753</v>
      </c>
      <c r="G30" t="s">
        <v>754</v>
      </c>
      <c r="H30" t="s">
        <v>682</v>
      </c>
      <c r="I30" t="s">
        <v>755</v>
      </c>
      <c r="J30" t="s">
        <v>756</v>
      </c>
      <c r="K30" t="s">
        <v>757</v>
      </c>
      <c r="L30" t="s">
        <v>758</v>
      </c>
      <c r="M30" t="s">
        <v>770</v>
      </c>
      <c r="N30" t="s">
        <v>286</v>
      </c>
      <c r="O30" t="s">
        <v>354</v>
      </c>
      <c r="P30" t="s">
        <v>622</v>
      </c>
      <c r="Q30" t="s">
        <v>715</v>
      </c>
      <c r="R30" t="s">
        <v>732</v>
      </c>
      <c r="S30">
        <v>0</v>
      </c>
      <c r="T30">
        <v>0</v>
      </c>
      <c r="U30">
        <v>0</v>
      </c>
      <c r="V30">
        <v>25</v>
      </c>
      <c r="W30">
        <v>0</v>
      </c>
      <c r="X30">
        <v>0</v>
      </c>
      <c r="Y30">
        <v>0</v>
      </c>
      <c r="Z30">
        <v>0</v>
      </c>
      <c r="AA30" t="s">
        <v>760</v>
      </c>
      <c r="AB30">
        <v>0</v>
      </c>
      <c r="AC30" t="s">
        <v>762</v>
      </c>
      <c r="AD30" t="s">
        <v>760</v>
      </c>
      <c r="AE30">
        <v>0</v>
      </c>
      <c r="AF30">
        <v>1</v>
      </c>
      <c r="AG30">
        <v>0</v>
      </c>
      <c r="AH30">
        <v>0</v>
      </c>
      <c r="AI30">
        <v>0</v>
      </c>
      <c r="AJ30">
        <v>0</v>
      </c>
      <c r="AK30" t="s">
        <v>418</v>
      </c>
      <c r="AL30">
        <v>0</v>
      </c>
      <c r="AM30">
        <v>1</v>
      </c>
      <c r="AN30">
        <v>29</v>
      </c>
      <c r="AO30" t="s">
        <v>419</v>
      </c>
      <c r="AP30" t="s">
        <v>633</v>
      </c>
      <c r="AQ30" t="s">
        <v>421</v>
      </c>
      <c r="AR30" t="s">
        <v>705</v>
      </c>
      <c r="AS30" t="s">
        <v>423</v>
      </c>
      <c r="AT30" t="b">
        <v>0</v>
      </c>
    </row>
    <row r="31" spans="1:46" x14ac:dyDescent="0.25">
      <c r="A31" t="s">
        <v>767</v>
      </c>
      <c r="B31" t="s">
        <v>751</v>
      </c>
      <c r="C31" t="s">
        <v>752</v>
      </c>
      <c r="D31" t="s">
        <v>752</v>
      </c>
      <c r="E31" t="s">
        <v>416</v>
      </c>
      <c r="F31" t="s">
        <v>753</v>
      </c>
      <c r="G31" t="s">
        <v>754</v>
      </c>
      <c r="H31" t="s">
        <v>682</v>
      </c>
      <c r="I31" t="s">
        <v>755</v>
      </c>
      <c r="J31" t="s">
        <v>756</v>
      </c>
      <c r="K31" t="s">
        <v>757</v>
      </c>
      <c r="L31" t="s">
        <v>758</v>
      </c>
      <c r="M31" t="s">
        <v>770</v>
      </c>
      <c r="N31" t="s">
        <v>294</v>
      </c>
      <c r="O31" t="s">
        <v>354</v>
      </c>
      <c r="P31" t="s">
        <v>622</v>
      </c>
      <c r="Q31" t="s">
        <v>712</v>
      </c>
      <c r="R31" t="s">
        <v>732</v>
      </c>
      <c r="S31">
        <v>0</v>
      </c>
      <c r="T31">
        <v>0</v>
      </c>
      <c r="U31">
        <v>0</v>
      </c>
      <c r="V31">
        <v>25</v>
      </c>
      <c r="W31">
        <v>0</v>
      </c>
      <c r="X31">
        <v>0</v>
      </c>
      <c r="Y31">
        <v>0</v>
      </c>
      <c r="Z31">
        <v>0</v>
      </c>
      <c r="AA31" t="s">
        <v>760</v>
      </c>
      <c r="AB31">
        <v>0</v>
      </c>
      <c r="AC31" t="s">
        <v>762</v>
      </c>
      <c r="AD31" t="s">
        <v>760</v>
      </c>
      <c r="AE31">
        <v>0</v>
      </c>
      <c r="AF31">
        <v>1</v>
      </c>
      <c r="AG31">
        <v>0</v>
      </c>
      <c r="AH31">
        <v>0</v>
      </c>
      <c r="AI31">
        <v>0</v>
      </c>
      <c r="AJ31">
        <v>0</v>
      </c>
      <c r="AK31" t="s">
        <v>418</v>
      </c>
      <c r="AL31">
        <v>0</v>
      </c>
      <c r="AM31">
        <v>1</v>
      </c>
      <c r="AN31">
        <v>30</v>
      </c>
      <c r="AO31" t="s">
        <v>419</v>
      </c>
      <c r="AP31" t="s">
        <v>633</v>
      </c>
      <c r="AQ31" t="s">
        <v>421</v>
      </c>
      <c r="AR31" t="s">
        <v>705</v>
      </c>
      <c r="AS31" t="s">
        <v>423</v>
      </c>
      <c r="AT31" t="b">
        <v>0</v>
      </c>
    </row>
    <row r="32" spans="1:46" x14ac:dyDescent="0.25">
      <c r="A32" t="s">
        <v>767</v>
      </c>
      <c r="B32" t="s">
        <v>751</v>
      </c>
      <c r="C32" t="s">
        <v>752</v>
      </c>
      <c r="D32" t="s">
        <v>752</v>
      </c>
      <c r="E32" t="s">
        <v>416</v>
      </c>
      <c r="F32" t="s">
        <v>753</v>
      </c>
      <c r="G32" t="s">
        <v>754</v>
      </c>
      <c r="H32" t="s">
        <v>682</v>
      </c>
      <c r="I32" t="s">
        <v>755</v>
      </c>
      <c r="J32" t="s">
        <v>756</v>
      </c>
      <c r="K32" t="s">
        <v>757</v>
      </c>
      <c r="L32" t="s">
        <v>758</v>
      </c>
      <c r="M32" t="s">
        <v>769</v>
      </c>
      <c r="N32" t="s">
        <v>294</v>
      </c>
      <c r="O32" t="s">
        <v>354</v>
      </c>
      <c r="P32" t="s">
        <v>624</v>
      </c>
      <c r="Q32" t="s">
        <v>712</v>
      </c>
      <c r="R32" t="s">
        <v>732</v>
      </c>
      <c r="S32">
        <v>0</v>
      </c>
      <c r="T32">
        <v>0</v>
      </c>
      <c r="U32">
        <v>0</v>
      </c>
      <c r="V32">
        <v>760</v>
      </c>
      <c r="W32">
        <v>0</v>
      </c>
      <c r="X32">
        <v>0</v>
      </c>
      <c r="Y32">
        <v>0</v>
      </c>
      <c r="Z32">
        <v>0</v>
      </c>
      <c r="AA32" t="s">
        <v>760</v>
      </c>
      <c r="AB32">
        <v>0</v>
      </c>
      <c r="AC32" t="s">
        <v>762</v>
      </c>
      <c r="AD32" t="s">
        <v>760</v>
      </c>
      <c r="AE32">
        <v>0</v>
      </c>
      <c r="AF32">
        <v>1</v>
      </c>
      <c r="AG32">
        <v>0</v>
      </c>
      <c r="AH32">
        <v>0</v>
      </c>
      <c r="AI32">
        <v>0</v>
      </c>
      <c r="AJ32">
        <v>0</v>
      </c>
      <c r="AK32" t="s">
        <v>418</v>
      </c>
      <c r="AL32">
        <v>0</v>
      </c>
      <c r="AM32">
        <v>1</v>
      </c>
      <c r="AN32">
        <v>31</v>
      </c>
      <c r="AO32" t="s">
        <v>419</v>
      </c>
      <c r="AP32" t="s">
        <v>633</v>
      </c>
      <c r="AQ32" t="s">
        <v>421</v>
      </c>
      <c r="AR32" t="s">
        <v>705</v>
      </c>
      <c r="AS32" t="s">
        <v>423</v>
      </c>
      <c r="AT32" t="b">
        <v>0</v>
      </c>
    </row>
    <row r="33" spans="1:46" x14ac:dyDescent="0.25">
      <c r="A33" t="s">
        <v>767</v>
      </c>
      <c r="B33" t="s">
        <v>751</v>
      </c>
      <c r="C33" t="s">
        <v>752</v>
      </c>
      <c r="D33" t="s">
        <v>752</v>
      </c>
      <c r="E33" t="s">
        <v>416</v>
      </c>
      <c r="F33" t="s">
        <v>753</v>
      </c>
      <c r="G33" t="s">
        <v>754</v>
      </c>
      <c r="H33" t="s">
        <v>682</v>
      </c>
      <c r="I33" t="s">
        <v>755</v>
      </c>
      <c r="J33" t="s">
        <v>756</v>
      </c>
      <c r="K33" t="s">
        <v>757</v>
      </c>
      <c r="L33" t="s">
        <v>758</v>
      </c>
      <c r="M33" t="s">
        <v>768</v>
      </c>
      <c r="N33" t="s">
        <v>294</v>
      </c>
      <c r="O33" t="s">
        <v>354</v>
      </c>
      <c r="P33" t="s">
        <v>621</v>
      </c>
      <c r="Q33" t="s">
        <v>712</v>
      </c>
      <c r="R33" t="s">
        <v>732</v>
      </c>
      <c r="S33">
        <v>0</v>
      </c>
      <c r="T33">
        <v>0</v>
      </c>
      <c r="U33">
        <v>0</v>
      </c>
      <c r="V33">
        <v>717.5</v>
      </c>
      <c r="W33">
        <v>0</v>
      </c>
      <c r="X33">
        <v>0</v>
      </c>
      <c r="Y33">
        <v>0</v>
      </c>
      <c r="Z33">
        <v>0</v>
      </c>
      <c r="AA33" t="s">
        <v>760</v>
      </c>
      <c r="AB33">
        <v>0</v>
      </c>
      <c r="AC33" t="s">
        <v>762</v>
      </c>
      <c r="AD33" t="s">
        <v>760</v>
      </c>
      <c r="AE33">
        <v>0</v>
      </c>
      <c r="AF33">
        <v>1</v>
      </c>
      <c r="AG33">
        <v>0</v>
      </c>
      <c r="AH33">
        <v>0</v>
      </c>
      <c r="AI33">
        <v>0</v>
      </c>
      <c r="AJ33">
        <v>0</v>
      </c>
      <c r="AK33" t="s">
        <v>418</v>
      </c>
      <c r="AL33">
        <v>0</v>
      </c>
      <c r="AM33">
        <v>1</v>
      </c>
      <c r="AN33">
        <v>32</v>
      </c>
      <c r="AO33" t="s">
        <v>419</v>
      </c>
      <c r="AP33" t="s">
        <v>633</v>
      </c>
      <c r="AQ33" t="s">
        <v>421</v>
      </c>
      <c r="AR33" t="s">
        <v>705</v>
      </c>
      <c r="AS33" t="s">
        <v>423</v>
      </c>
      <c r="AT33" t="b">
        <v>0</v>
      </c>
    </row>
    <row r="34" spans="1:46" x14ac:dyDescent="0.25">
      <c r="A34" t="s">
        <v>767</v>
      </c>
      <c r="B34" t="s">
        <v>751</v>
      </c>
      <c r="C34" t="s">
        <v>752</v>
      </c>
      <c r="D34" t="s">
        <v>752</v>
      </c>
      <c r="E34" t="s">
        <v>416</v>
      </c>
      <c r="F34" t="s">
        <v>753</v>
      </c>
      <c r="G34" t="s">
        <v>754</v>
      </c>
      <c r="H34" t="s">
        <v>682</v>
      </c>
      <c r="I34" t="s">
        <v>755</v>
      </c>
      <c r="J34" t="s">
        <v>756</v>
      </c>
      <c r="K34" t="s">
        <v>757</v>
      </c>
      <c r="L34" t="s">
        <v>758</v>
      </c>
      <c r="M34" t="s">
        <v>770</v>
      </c>
      <c r="N34" t="s">
        <v>292</v>
      </c>
      <c r="O34" t="s">
        <v>328</v>
      </c>
      <c r="P34" t="s">
        <v>622</v>
      </c>
      <c r="Q34" t="s">
        <v>713</v>
      </c>
      <c r="R34" t="s">
        <v>732</v>
      </c>
      <c r="S34">
        <v>0</v>
      </c>
      <c r="T34">
        <v>0</v>
      </c>
      <c r="U34">
        <v>0</v>
      </c>
      <c r="V34">
        <v>25</v>
      </c>
      <c r="W34">
        <v>0</v>
      </c>
      <c r="X34">
        <v>0</v>
      </c>
      <c r="Y34">
        <v>0</v>
      </c>
      <c r="Z34">
        <v>0</v>
      </c>
      <c r="AA34" t="s">
        <v>760</v>
      </c>
      <c r="AB34">
        <v>0</v>
      </c>
      <c r="AC34" t="s">
        <v>762</v>
      </c>
      <c r="AD34" t="s">
        <v>760</v>
      </c>
      <c r="AE34">
        <v>0</v>
      </c>
      <c r="AF34">
        <v>1</v>
      </c>
      <c r="AG34">
        <v>0</v>
      </c>
      <c r="AH34">
        <v>0</v>
      </c>
      <c r="AI34">
        <v>0</v>
      </c>
      <c r="AJ34">
        <v>0</v>
      </c>
      <c r="AK34" t="s">
        <v>418</v>
      </c>
      <c r="AL34">
        <v>0</v>
      </c>
      <c r="AM34">
        <v>1</v>
      </c>
      <c r="AN34">
        <v>33</v>
      </c>
      <c r="AO34" t="s">
        <v>419</v>
      </c>
      <c r="AP34" t="s">
        <v>633</v>
      </c>
      <c r="AQ34" t="s">
        <v>421</v>
      </c>
      <c r="AR34" t="s">
        <v>705</v>
      </c>
      <c r="AS34" t="s">
        <v>423</v>
      </c>
      <c r="AT34" t="b">
        <v>0</v>
      </c>
    </row>
    <row r="35" spans="1:46" x14ac:dyDescent="0.25">
      <c r="A35" t="s">
        <v>767</v>
      </c>
      <c r="B35" t="s">
        <v>751</v>
      </c>
      <c r="C35" t="s">
        <v>752</v>
      </c>
      <c r="D35" t="s">
        <v>752</v>
      </c>
      <c r="E35" t="s">
        <v>416</v>
      </c>
      <c r="F35" t="s">
        <v>753</v>
      </c>
      <c r="G35" t="s">
        <v>754</v>
      </c>
      <c r="H35" t="s">
        <v>682</v>
      </c>
      <c r="I35" t="s">
        <v>755</v>
      </c>
      <c r="J35" t="s">
        <v>756</v>
      </c>
      <c r="K35" t="s">
        <v>757</v>
      </c>
      <c r="L35" t="s">
        <v>758</v>
      </c>
      <c r="M35" t="s">
        <v>769</v>
      </c>
      <c r="N35" t="s">
        <v>292</v>
      </c>
      <c r="O35" t="s">
        <v>328</v>
      </c>
      <c r="P35" t="s">
        <v>624</v>
      </c>
      <c r="Q35" t="s">
        <v>713</v>
      </c>
      <c r="R35" t="s">
        <v>732</v>
      </c>
      <c r="S35">
        <v>0</v>
      </c>
      <c r="T35">
        <v>0</v>
      </c>
      <c r="U35">
        <v>0</v>
      </c>
      <c r="V35">
        <v>1064</v>
      </c>
      <c r="W35">
        <v>0</v>
      </c>
      <c r="X35">
        <v>0</v>
      </c>
      <c r="Y35">
        <v>0</v>
      </c>
      <c r="Z35">
        <v>0</v>
      </c>
      <c r="AA35" t="s">
        <v>760</v>
      </c>
      <c r="AB35">
        <v>0</v>
      </c>
      <c r="AC35" t="s">
        <v>762</v>
      </c>
      <c r="AD35" t="s">
        <v>760</v>
      </c>
      <c r="AE35">
        <v>0</v>
      </c>
      <c r="AF35">
        <v>1</v>
      </c>
      <c r="AG35">
        <v>0</v>
      </c>
      <c r="AH35">
        <v>0</v>
      </c>
      <c r="AI35">
        <v>0</v>
      </c>
      <c r="AJ35">
        <v>0</v>
      </c>
      <c r="AK35" t="s">
        <v>418</v>
      </c>
      <c r="AL35">
        <v>0</v>
      </c>
      <c r="AM35">
        <v>1</v>
      </c>
      <c r="AN35">
        <v>34</v>
      </c>
      <c r="AO35" t="s">
        <v>419</v>
      </c>
      <c r="AP35" t="s">
        <v>633</v>
      </c>
      <c r="AQ35" t="s">
        <v>421</v>
      </c>
      <c r="AR35" t="s">
        <v>705</v>
      </c>
      <c r="AS35" t="s">
        <v>423</v>
      </c>
      <c r="AT35" t="b">
        <v>0</v>
      </c>
    </row>
    <row r="36" spans="1:46" x14ac:dyDescent="0.25">
      <c r="A36" t="s">
        <v>767</v>
      </c>
      <c r="B36" t="s">
        <v>751</v>
      </c>
      <c r="C36" t="s">
        <v>752</v>
      </c>
      <c r="D36" t="s">
        <v>752</v>
      </c>
      <c r="E36" t="s">
        <v>416</v>
      </c>
      <c r="F36" t="s">
        <v>753</v>
      </c>
      <c r="G36" t="s">
        <v>754</v>
      </c>
      <c r="H36" t="s">
        <v>682</v>
      </c>
      <c r="I36" t="s">
        <v>755</v>
      </c>
      <c r="J36" t="s">
        <v>756</v>
      </c>
      <c r="K36" t="s">
        <v>757</v>
      </c>
      <c r="L36" t="s">
        <v>758</v>
      </c>
      <c r="M36" t="s">
        <v>768</v>
      </c>
      <c r="N36" t="s">
        <v>292</v>
      </c>
      <c r="O36" t="s">
        <v>328</v>
      </c>
      <c r="P36" t="s">
        <v>621</v>
      </c>
      <c r="Q36" t="s">
        <v>713</v>
      </c>
      <c r="R36" t="s">
        <v>732</v>
      </c>
      <c r="S36">
        <v>0</v>
      </c>
      <c r="T36">
        <v>0</v>
      </c>
      <c r="U36">
        <v>0</v>
      </c>
      <c r="V36">
        <v>1004.5</v>
      </c>
      <c r="W36">
        <v>0</v>
      </c>
      <c r="X36">
        <v>0</v>
      </c>
      <c r="Y36">
        <v>0</v>
      </c>
      <c r="Z36">
        <v>0</v>
      </c>
      <c r="AA36" t="s">
        <v>760</v>
      </c>
      <c r="AB36">
        <v>0</v>
      </c>
      <c r="AC36" t="s">
        <v>762</v>
      </c>
      <c r="AD36" t="s">
        <v>760</v>
      </c>
      <c r="AE36">
        <v>0</v>
      </c>
      <c r="AF36">
        <v>1</v>
      </c>
      <c r="AG36">
        <v>0</v>
      </c>
      <c r="AH36">
        <v>0</v>
      </c>
      <c r="AI36">
        <v>0</v>
      </c>
      <c r="AJ36">
        <v>0</v>
      </c>
      <c r="AK36" t="s">
        <v>418</v>
      </c>
      <c r="AL36">
        <v>0</v>
      </c>
      <c r="AM36">
        <v>1</v>
      </c>
      <c r="AN36">
        <v>35</v>
      </c>
      <c r="AO36" t="s">
        <v>419</v>
      </c>
      <c r="AP36" t="s">
        <v>633</v>
      </c>
      <c r="AQ36" t="s">
        <v>421</v>
      </c>
      <c r="AR36" t="s">
        <v>705</v>
      </c>
      <c r="AS36" t="s">
        <v>423</v>
      </c>
      <c r="AT36" t="b">
        <v>0</v>
      </c>
    </row>
    <row r="37" spans="1:46" x14ac:dyDescent="0.25">
      <c r="A37" t="s">
        <v>767</v>
      </c>
      <c r="B37" t="s">
        <v>751</v>
      </c>
      <c r="C37" t="s">
        <v>752</v>
      </c>
      <c r="D37" t="s">
        <v>752</v>
      </c>
      <c r="E37" t="s">
        <v>416</v>
      </c>
      <c r="F37" t="s">
        <v>753</v>
      </c>
      <c r="G37" t="s">
        <v>754</v>
      </c>
      <c r="H37" t="s">
        <v>682</v>
      </c>
      <c r="I37" t="s">
        <v>755</v>
      </c>
      <c r="J37" t="s">
        <v>756</v>
      </c>
      <c r="K37" t="s">
        <v>757</v>
      </c>
      <c r="L37" t="s">
        <v>758</v>
      </c>
      <c r="M37" t="s">
        <v>768</v>
      </c>
      <c r="N37" t="s">
        <v>291</v>
      </c>
      <c r="O37" t="s">
        <v>354</v>
      </c>
      <c r="P37" t="s">
        <v>621</v>
      </c>
      <c r="Q37" t="s">
        <v>716</v>
      </c>
      <c r="R37" t="s">
        <v>732</v>
      </c>
      <c r="S37">
        <v>0</v>
      </c>
      <c r="T37">
        <v>0</v>
      </c>
      <c r="U37">
        <v>0</v>
      </c>
      <c r="V37">
        <v>717.5</v>
      </c>
      <c r="W37">
        <v>0</v>
      </c>
      <c r="X37">
        <v>0</v>
      </c>
      <c r="Y37">
        <v>0</v>
      </c>
      <c r="Z37">
        <v>0</v>
      </c>
      <c r="AA37" t="s">
        <v>760</v>
      </c>
      <c r="AB37">
        <v>0</v>
      </c>
      <c r="AC37" t="s">
        <v>762</v>
      </c>
      <c r="AD37" t="s">
        <v>760</v>
      </c>
      <c r="AE37">
        <v>0</v>
      </c>
      <c r="AF37">
        <v>1</v>
      </c>
      <c r="AG37">
        <v>0</v>
      </c>
      <c r="AH37">
        <v>0</v>
      </c>
      <c r="AI37">
        <v>0</v>
      </c>
      <c r="AJ37">
        <v>0</v>
      </c>
      <c r="AK37" t="s">
        <v>418</v>
      </c>
      <c r="AL37">
        <v>0</v>
      </c>
      <c r="AM37">
        <v>1</v>
      </c>
      <c r="AN37">
        <v>36</v>
      </c>
      <c r="AO37" t="s">
        <v>419</v>
      </c>
      <c r="AP37" t="s">
        <v>633</v>
      </c>
      <c r="AQ37" t="s">
        <v>421</v>
      </c>
      <c r="AR37" t="s">
        <v>705</v>
      </c>
      <c r="AS37" t="s">
        <v>423</v>
      </c>
      <c r="AT37" t="b">
        <v>0</v>
      </c>
    </row>
    <row r="38" spans="1:46" x14ac:dyDescent="0.25">
      <c r="A38" t="s">
        <v>767</v>
      </c>
      <c r="B38" t="s">
        <v>751</v>
      </c>
      <c r="C38" t="s">
        <v>752</v>
      </c>
      <c r="D38" t="s">
        <v>752</v>
      </c>
      <c r="E38" t="s">
        <v>416</v>
      </c>
      <c r="F38" t="s">
        <v>753</v>
      </c>
      <c r="G38" t="s">
        <v>754</v>
      </c>
      <c r="H38" t="s">
        <v>682</v>
      </c>
      <c r="I38" t="s">
        <v>755</v>
      </c>
      <c r="J38" t="s">
        <v>756</v>
      </c>
      <c r="K38" t="s">
        <v>757</v>
      </c>
      <c r="L38" t="s">
        <v>758</v>
      </c>
      <c r="M38" t="s">
        <v>770</v>
      </c>
      <c r="N38" t="s">
        <v>288</v>
      </c>
      <c r="O38" t="s">
        <v>354</v>
      </c>
      <c r="P38" t="s">
        <v>622</v>
      </c>
      <c r="Q38" t="s">
        <v>714</v>
      </c>
      <c r="R38" t="s">
        <v>732</v>
      </c>
      <c r="S38">
        <v>0</v>
      </c>
      <c r="T38">
        <v>0</v>
      </c>
      <c r="U38">
        <v>0</v>
      </c>
      <c r="V38">
        <v>25</v>
      </c>
      <c r="W38">
        <v>0</v>
      </c>
      <c r="X38">
        <v>0</v>
      </c>
      <c r="Y38">
        <v>0</v>
      </c>
      <c r="Z38">
        <v>0</v>
      </c>
      <c r="AA38" t="s">
        <v>760</v>
      </c>
      <c r="AB38">
        <v>0</v>
      </c>
      <c r="AC38" t="s">
        <v>762</v>
      </c>
      <c r="AD38" t="s">
        <v>760</v>
      </c>
      <c r="AE38">
        <v>0</v>
      </c>
      <c r="AF38">
        <v>1</v>
      </c>
      <c r="AG38">
        <v>0</v>
      </c>
      <c r="AH38">
        <v>0</v>
      </c>
      <c r="AI38">
        <v>0</v>
      </c>
      <c r="AJ38">
        <v>0</v>
      </c>
      <c r="AK38" t="s">
        <v>418</v>
      </c>
      <c r="AL38">
        <v>0</v>
      </c>
      <c r="AM38">
        <v>1</v>
      </c>
      <c r="AN38">
        <v>37</v>
      </c>
      <c r="AO38" t="s">
        <v>419</v>
      </c>
      <c r="AP38" t="s">
        <v>633</v>
      </c>
      <c r="AQ38" t="s">
        <v>421</v>
      </c>
      <c r="AR38" t="s">
        <v>705</v>
      </c>
      <c r="AS38" t="s">
        <v>423</v>
      </c>
      <c r="AT38" t="b">
        <v>0</v>
      </c>
    </row>
    <row r="39" spans="1:46" x14ac:dyDescent="0.25">
      <c r="A39" t="s">
        <v>767</v>
      </c>
      <c r="B39" t="s">
        <v>751</v>
      </c>
      <c r="C39" t="s">
        <v>752</v>
      </c>
      <c r="D39" t="s">
        <v>752</v>
      </c>
      <c r="E39" t="s">
        <v>416</v>
      </c>
      <c r="F39" t="s">
        <v>753</v>
      </c>
      <c r="G39" t="s">
        <v>754</v>
      </c>
      <c r="H39" t="s">
        <v>682</v>
      </c>
      <c r="I39" t="s">
        <v>755</v>
      </c>
      <c r="J39" t="s">
        <v>756</v>
      </c>
      <c r="K39" t="s">
        <v>757</v>
      </c>
      <c r="L39" t="s">
        <v>758</v>
      </c>
      <c r="M39" t="s">
        <v>769</v>
      </c>
      <c r="N39" t="s">
        <v>288</v>
      </c>
      <c r="O39" t="s">
        <v>354</v>
      </c>
      <c r="P39" t="s">
        <v>624</v>
      </c>
      <c r="Q39" t="s">
        <v>714</v>
      </c>
      <c r="R39" t="s">
        <v>732</v>
      </c>
      <c r="S39">
        <v>0</v>
      </c>
      <c r="T39">
        <v>0</v>
      </c>
      <c r="U39">
        <v>0</v>
      </c>
      <c r="V39">
        <v>760</v>
      </c>
      <c r="W39">
        <v>0</v>
      </c>
      <c r="X39">
        <v>0</v>
      </c>
      <c r="Y39">
        <v>0</v>
      </c>
      <c r="Z39">
        <v>0</v>
      </c>
      <c r="AA39" t="s">
        <v>760</v>
      </c>
      <c r="AB39">
        <v>0</v>
      </c>
      <c r="AC39" t="s">
        <v>762</v>
      </c>
      <c r="AD39" t="s">
        <v>760</v>
      </c>
      <c r="AE39">
        <v>0</v>
      </c>
      <c r="AF39">
        <v>1</v>
      </c>
      <c r="AG39">
        <v>0</v>
      </c>
      <c r="AH39">
        <v>0</v>
      </c>
      <c r="AI39">
        <v>0</v>
      </c>
      <c r="AJ39">
        <v>0</v>
      </c>
      <c r="AK39" t="s">
        <v>418</v>
      </c>
      <c r="AL39">
        <v>0</v>
      </c>
      <c r="AM39">
        <v>1</v>
      </c>
      <c r="AN39">
        <v>38</v>
      </c>
      <c r="AO39" t="s">
        <v>419</v>
      </c>
      <c r="AP39" t="s">
        <v>633</v>
      </c>
      <c r="AQ39" t="s">
        <v>421</v>
      </c>
      <c r="AR39" t="s">
        <v>705</v>
      </c>
      <c r="AS39" t="s">
        <v>423</v>
      </c>
      <c r="AT39" t="b">
        <v>0</v>
      </c>
    </row>
    <row r="40" spans="1:46" x14ac:dyDescent="0.25">
      <c r="A40" t="s">
        <v>767</v>
      </c>
      <c r="B40" t="s">
        <v>751</v>
      </c>
      <c r="C40" t="s">
        <v>752</v>
      </c>
      <c r="D40" t="s">
        <v>752</v>
      </c>
      <c r="E40" t="s">
        <v>416</v>
      </c>
      <c r="F40" t="s">
        <v>753</v>
      </c>
      <c r="G40" t="s">
        <v>754</v>
      </c>
      <c r="H40" t="s">
        <v>682</v>
      </c>
      <c r="I40" t="s">
        <v>755</v>
      </c>
      <c r="J40" t="s">
        <v>756</v>
      </c>
      <c r="K40" t="s">
        <v>757</v>
      </c>
      <c r="L40" t="s">
        <v>758</v>
      </c>
      <c r="M40" t="s">
        <v>768</v>
      </c>
      <c r="N40" t="s">
        <v>288</v>
      </c>
      <c r="O40" t="s">
        <v>354</v>
      </c>
      <c r="P40" t="s">
        <v>621</v>
      </c>
      <c r="Q40" t="s">
        <v>714</v>
      </c>
      <c r="R40" t="s">
        <v>732</v>
      </c>
      <c r="S40">
        <v>0</v>
      </c>
      <c r="T40">
        <v>0</v>
      </c>
      <c r="U40">
        <v>0</v>
      </c>
      <c r="V40">
        <v>717.5</v>
      </c>
      <c r="W40">
        <v>0</v>
      </c>
      <c r="X40">
        <v>0</v>
      </c>
      <c r="Y40">
        <v>0</v>
      </c>
      <c r="Z40">
        <v>0</v>
      </c>
      <c r="AA40" t="s">
        <v>760</v>
      </c>
      <c r="AB40">
        <v>0</v>
      </c>
      <c r="AC40" t="s">
        <v>762</v>
      </c>
      <c r="AD40" t="s">
        <v>760</v>
      </c>
      <c r="AE40">
        <v>0</v>
      </c>
      <c r="AF40">
        <v>1</v>
      </c>
      <c r="AG40">
        <v>0</v>
      </c>
      <c r="AH40">
        <v>0</v>
      </c>
      <c r="AI40">
        <v>0</v>
      </c>
      <c r="AJ40">
        <v>0</v>
      </c>
      <c r="AK40" t="s">
        <v>418</v>
      </c>
      <c r="AL40">
        <v>0</v>
      </c>
      <c r="AM40">
        <v>1</v>
      </c>
      <c r="AN40">
        <v>39</v>
      </c>
      <c r="AO40" t="s">
        <v>419</v>
      </c>
      <c r="AP40" t="s">
        <v>633</v>
      </c>
      <c r="AQ40" t="s">
        <v>421</v>
      </c>
      <c r="AR40" t="s">
        <v>705</v>
      </c>
      <c r="AS40" t="s">
        <v>423</v>
      </c>
      <c r="AT40" t="b">
        <v>0</v>
      </c>
    </row>
    <row r="41" spans="1:46" x14ac:dyDescent="0.25">
      <c r="A41" t="s">
        <v>767</v>
      </c>
      <c r="B41" t="s">
        <v>751</v>
      </c>
      <c r="C41" t="s">
        <v>752</v>
      </c>
      <c r="D41" t="s">
        <v>752</v>
      </c>
      <c r="E41" t="s">
        <v>416</v>
      </c>
      <c r="F41" t="s">
        <v>753</v>
      </c>
      <c r="G41" t="s">
        <v>754</v>
      </c>
      <c r="H41" t="s">
        <v>682</v>
      </c>
      <c r="I41" t="s">
        <v>755</v>
      </c>
      <c r="J41" t="s">
        <v>756</v>
      </c>
      <c r="K41" t="s">
        <v>757</v>
      </c>
      <c r="L41" t="s">
        <v>758</v>
      </c>
      <c r="M41" t="s">
        <v>769</v>
      </c>
      <c r="N41" t="s">
        <v>291</v>
      </c>
      <c r="O41" t="s">
        <v>354</v>
      </c>
      <c r="P41" t="s">
        <v>624</v>
      </c>
      <c r="Q41" t="s">
        <v>716</v>
      </c>
      <c r="R41" t="s">
        <v>732</v>
      </c>
      <c r="S41">
        <v>0</v>
      </c>
      <c r="T41">
        <v>0</v>
      </c>
      <c r="U41">
        <v>0</v>
      </c>
      <c r="V41">
        <v>760</v>
      </c>
      <c r="W41">
        <v>0</v>
      </c>
      <c r="X41">
        <v>0</v>
      </c>
      <c r="Y41">
        <v>0</v>
      </c>
      <c r="Z41">
        <v>0</v>
      </c>
      <c r="AA41" t="s">
        <v>760</v>
      </c>
      <c r="AB41">
        <v>0</v>
      </c>
      <c r="AC41" t="s">
        <v>762</v>
      </c>
      <c r="AD41" t="s">
        <v>760</v>
      </c>
      <c r="AE41">
        <v>0</v>
      </c>
      <c r="AF41">
        <v>1</v>
      </c>
      <c r="AG41">
        <v>0</v>
      </c>
      <c r="AH41">
        <v>0</v>
      </c>
      <c r="AI41">
        <v>0</v>
      </c>
      <c r="AJ41">
        <v>0</v>
      </c>
      <c r="AK41" t="s">
        <v>418</v>
      </c>
      <c r="AL41">
        <v>0</v>
      </c>
      <c r="AM41">
        <v>1</v>
      </c>
      <c r="AN41">
        <v>40</v>
      </c>
      <c r="AO41" t="s">
        <v>419</v>
      </c>
      <c r="AP41" t="s">
        <v>633</v>
      </c>
      <c r="AQ41" t="s">
        <v>421</v>
      </c>
      <c r="AR41" t="s">
        <v>705</v>
      </c>
      <c r="AS41" t="s">
        <v>423</v>
      </c>
      <c r="AT41" t="b">
        <v>0</v>
      </c>
    </row>
    <row r="42" spans="1:46" x14ac:dyDescent="0.25">
      <c r="A42" t="s">
        <v>767</v>
      </c>
      <c r="B42" t="s">
        <v>751</v>
      </c>
      <c r="C42" t="s">
        <v>752</v>
      </c>
      <c r="D42" t="s">
        <v>752</v>
      </c>
      <c r="E42" t="s">
        <v>416</v>
      </c>
      <c r="F42" t="s">
        <v>753</v>
      </c>
      <c r="G42" t="s">
        <v>754</v>
      </c>
      <c r="H42" t="s">
        <v>682</v>
      </c>
      <c r="I42" t="s">
        <v>755</v>
      </c>
      <c r="J42" t="s">
        <v>756</v>
      </c>
      <c r="K42" t="s">
        <v>757</v>
      </c>
      <c r="L42" t="s">
        <v>758</v>
      </c>
      <c r="M42" t="s">
        <v>770</v>
      </c>
      <c r="N42" t="s">
        <v>291</v>
      </c>
      <c r="O42" t="s">
        <v>354</v>
      </c>
      <c r="P42" t="s">
        <v>622</v>
      </c>
      <c r="Q42" t="s">
        <v>716</v>
      </c>
      <c r="R42" t="s">
        <v>732</v>
      </c>
      <c r="S42">
        <v>0</v>
      </c>
      <c r="T42">
        <v>0</v>
      </c>
      <c r="U42">
        <v>0</v>
      </c>
      <c r="V42">
        <v>25</v>
      </c>
      <c r="W42">
        <v>0</v>
      </c>
      <c r="X42">
        <v>0</v>
      </c>
      <c r="Y42">
        <v>0</v>
      </c>
      <c r="Z42">
        <v>0</v>
      </c>
      <c r="AA42" t="s">
        <v>760</v>
      </c>
      <c r="AB42">
        <v>0</v>
      </c>
      <c r="AC42" t="s">
        <v>762</v>
      </c>
      <c r="AD42" t="s">
        <v>760</v>
      </c>
      <c r="AE42">
        <v>0</v>
      </c>
      <c r="AF42">
        <v>1</v>
      </c>
      <c r="AG42">
        <v>0</v>
      </c>
      <c r="AH42">
        <v>0</v>
      </c>
      <c r="AI42">
        <v>0</v>
      </c>
      <c r="AJ42">
        <v>0</v>
      </c>
      <c r="AK42" t="s">
        <v>418</v>
      </c>
      <c r="AL42">
        <v>0</v>
      </c>
      <c r="AM42">
        <v>1</v>
      </c>
      <c r="AN42">
        <v>41</v>
      </c>
      <c r="AO42" t="s">
        <v>419</v>
      </c>
      <c r="AP42" t="s">
        <v>633</v>
      </c>
      <c r="AQ42" t="s">
        <v>421</v>
      </c>
      <c r="AR42" t="s">
        <v>705</v>
      </c>
      <c r="AS42" t="s">
        <v>423</v>
      </c>
      <c r="AT42" t="b">
        <v>0</v>
      </c>
    </row>
    <row r="43" spans="1:46" x14ac:dyDescent="0.25">
      <c r="A43" t="s">
        <v>772</v>
      </c>
      <c r="B43" t="s">
        <v>751</v>
      </c>
      <c r="C43" t="s">
        <v>752</v>
      </c>
      <c r="D43" t="s">
        <v>752</v>
      </c>
      <c r="E43" t="s">
        <v>416</v>
      </c>
      <c r="F43" t="s">
        <v>752</v>
      </c>
      <c r="G43" t="s">
        <v>754</v>
      </c>
      <c r="H43" t="s">
        <v>754</v>
      </c>
      <c r="I43" t="s">
        <v>416</v>
      </c>
      <c r="J43" t="s">
        <v>756</v>
      </c>
      <c r="K43" t="s">
        <v>757</v>
      </c>
      <c r="L43" t="s">
        <v>758</v>
      </c>
      <c r="M43" t="s">
        <v>776</v>
      </c>
      <c r="N43" t="s">
        <v>777</v>
      </c>
      <c r="O43" t="s">
        <v>760</v>
      </c>
      <c r="P43" t="s">
        <v>777</v>
      </c>
      <c r="Q43" t="s">
        <v>778</v>
      </c>
      <c r="R43" t="s">
        <v>732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7720.3</v>
      </c>
      <c r="Z43">
        <v>0</v>
      </c>
      <c r="AA43" t="s">
        <v>760</v>
      </c>
      <c r="AB43">
        <v>0</v>
      </c>
      <c r="AC43" t="s">
        <v>762</v>
      </c>
      <c r="AD43" t="s">
        <v>760</v>
      </c>
      <c r="AE43">
        <v>0</v>
      </c>
      <c r="AF43">
        <v>1</v>
      </c>
      <c r="AG43">
        <v>0</v>
      </c>
      <c r="AH43">
        <v>0</v>
      </c>
      <c r="AI43">
        <v>0</v>
      </c>
      <c r="AJ43">
        <v>0</v>
      </c>
      <c r="AK43" t="s">
        <v>418</v>
      </c>
      <c r="AL43">
        <v>0</v>
      </c>
      <c r="AM43">
        <v>1</v>
      </c>
      <c r="AN43">
        <v>42</v>
      </c>
      <c r="AO43" t="s">
        <v>419</v>
      </c>
      <c r="AP43" t="s">
        <v>633</v>
      </c>
      <c r="AQ43" t="s">
        <v>421</v>
      </c>
      <c r="AR43" t="s">
        <v>705</v>
      </c>
      <c r="AS43" t="s">
        <v>423</v>
      </c>
      <c r="AT43" t="b">
        <v>0</v>
      </c>
    </row>
    <row r="44" spans="1:46" x14ac:dyDescent="0.25">
      <c r="A44" t="s">
        <v>772</v>
      </c>
      <c r="B44" t="s">
        <v>751</v>
      </c>
      <c r="C44" t="s">
        <v>752</v>
      </c>
      <c r="D44" t="s">
        <v>752</v>
      </c>
      <c r="E44" t="s">
        <v>416</v>
      </c>
      <c r="F44" t="s">
        <v>752</v>
      </c>
      <c r="G44" t="s">
        <v>754</v>
      </c>
      <c r="H44" t="s">
        <v>754</v>
      </c>
      <c r="I44" t="s">
        <v>416</v>
      </c>
      <c r="J44" t="s">
        <v>756</v>
      </c>
      <c r="K44" t="s">
        <v>757</v>
      </c>
      <c r="L44" t="s">
        <v>758</v>
      </c>
      <c r="M44" t="s">
        <v>779</v>
      </c>
      <c r="N44" t="s">
        <v>780</v>
      </c>
      <c r="O44" t="s">
        <v>760</v>
      </c>
      <c r="P44" t="s">
        <v>780</v>
      </c>
      <c r="Q44" t="s">
        <v>778</v>
      </c>
      <c r="R44" t="s">
        <v>732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8177.6</v>
      </c>
      <c r="Z44">
        <v>0</v>
      </c>
      <c r="AA44" t="s">
        <v>760</v>
      </c>
      <c r="AB44">
        <v>0</v>
      </c>
      <c r="AC44" t="s">
        <v>762</v>
      </c>
      <c r="AD44" t="s">
        <v>760</v>
      </c>
      <c r="AE44">
        <v>0</v>
      </c>
      <c r="AF44">
        <v>1</v>
      </c>
      <c r="AG44">
        <v>0</v>
      </c>
      <c r="AH44">
        <v>0</v>
      </c>
      <c r="AI44">
        <v>0</v>
      </c>
      <c r="AJ44">
        <v>0</v>
      </c>
      <c r="AK44" t="s">
        <v>418</v>
      </c>
      <c r="AL44">
        <v>0</v>
      </c>
      <c r="AM44">
        <v>1</v>
      </c>
      <c r="AN44">
        <v>43</v>
      </c>
      <c r="AO44" t="s">
        <v>419</v>
      </c>
      <c r="AP44" t="s">
        <v>633</v>
      </c>
      <c r="AQ44" t="s">
        <v>421</v>
      </c>
      <c r="AR44" t="s">
        <v>705</v>
      </c>
      <c r="AS44" t="s">
        <v>423</v>
      </c>
      <c r="AT44" t="b">
        <v>0</v>
      </c>
    </row>
    <row r="45" spans="1:46" x14ac:dyDescent="0.25">
      <c r="A45" t="s">
        <v>772</v>
      </c>
      <c r="B45" t="s">
        <v>751</v>
      </c>
      <c r="C45" t="s">
        <v>752</v>
      </c>
      <c r="D45" t="s">
        <v>752</v>
      </c>
      <c r="E45" t="s">
        <v>416</v>
      </c>
      <c r="F45" t="s">
        <v>752</v>
      </c>
      <c r="G45" t="s">
        <v>754</v>
      </c>
      <c r="H45" t="s">
        <v>754</v>
      </c>
      <c r="I45" t="s">
        <v>416</v>
      </c>
      <c r="J45" t="s">
        <v>756</v>
      </c>
      <c r="K45" t="s">
        <v>757</v>
      </c>
      <c r="L45" t="s">
        <v>758</v>
      </c>
      <c r="M45" t="s">
        <v>781</v>
      </c>
      <c r="N45" t="s">
        <v>782</v>
      </c>
      <c r="O45" t="s">
        <v>760</v>
      </c>
      <c r="P45" t="s">
        <v>782</v>
      </c>
      <c r="Q45" t="s">
        <v>783</v>
      </c>
      <c r="R45" t="s">
        <v>732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225</v>
      </c>
      <c r="Z45">
        <v>0</v>
      </c>
      <c r="AA45" t="s">
        <v>760</v>
      </c>
      <c r="AB45">
        <v>0</v>
      </c>
      <c r="AC45" t="s">
        <v>762</v>
      </c>
      <c r="AD45" t="s">
        <v>760</v>
      </c>
      <c r="AE45">
        <v>0</v>
      </c>
      <c r="AF45">
        <v>1</v>
      </c>
      <c r="AG45">
        <v>0</v>
      </c>
      <c r="AH45">
        <v>0</v>
      </c>
      <c r="AI45">
        <v>0</v>
      </c>
      <c r="AJ45">
        <v>0</v>
      </c>
      <c r="AK45" t="s">
        <v>418</v>
      </c>
      <c r="AL45">
        <v>0</v>
      </c>
      <c r="AM45">
        <v>1</v>
      </c>
      <c r="AN45">
        <v>44</v>
      </c>
      <c r="AO45" t="s">
        <v>419</v>
      </c>
      <c r="AP45" t="s">
        <v>633</v>
      </c>
      <c r="AQ45" t="s">
        <v>421</v>
      </c>
      <c r="AR45" t="s">
        <v>705</v>
      </c>
      <c r="AS45" t="s">
        <v>423</v>
      </c>
      <c r="AT45" t="b">
        <v>0</v>
      </c>
    </row>
    <row r="46" spans="1:46" x14ac:dyDescent="0.25">
      <c r="A46" t="s">
        <v>772</v>
      </c>
      <c r="B46" t="s">
        <v>751</v>
      </c>
      <c r="C46" t="s">
        <v>752</v>
      </c>
      <c r="D46" t="s">
        <v>752</v>
      </c>
      <c r="E46" t="s">
        <v>416</v>
      </c>
      <c r="F46" t="s">
        <v>752</v>
      </c>
      <c r="G46" t="s">
        <v>754</v>
      </c>
      <c r="H46" t="s">
        <v>754</v>
      </c>
      <c r="I46" t="s">
        <v>416</v>
      </c>
      <c r="J46" t="s">
        <v>756</v>
      </c>
      <c r="K46" t="s">
        <v>757</v>
      </c>
      <c r="L46" t="s">
        <v>758</v>
      </c>
      <c r="M46" t="s">
        <v>773</v>
      </c>
      <c r="N46" t="s">
        <v>774</v>
      </c>
      <c r="O46" t="s">
        <v>760</v>
      </c>
      <c r="P46" t="s">
        <v>774</v>
      </c>
      <c r="Q46" t="s">
        <v>775</v>
      </c>
      <c r="R46" t="s">
        <v>732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301.51</v>
      </c>
      <c r="Z46">
        <v>0</v>
      </c>
      <c r="AA46" t="s">
        <v>760</v>
      </c>
      <c r="AB46">
        <v>0</v>
      </c>
      <c r="AC46" t="s">
        <v>762</v>
      </c>
      <c r="AD46" t="s">
        <v>760</v>
      </c>
      <c r="AE46">
        <v>0</v>
      </c>
      <c r="AF46">
        <v>1</v>
      </c>
      <c r="AG46">
        <v>0</v>
      </c>
      <c r="AH46">
        <v>0</v>
      </c>
      <c r="AI46">
        <v>0</v>
      </c>
      <c r="AJ46">
        <v>0</v>
      </c>
      <c r="AK46" t="s">
        <v>418</v>
      </c>
      <c r="AL46">
        <v>0</v>
      </c>
      <c r="AM46">
        <v>1</v>
      </c>
      <c r="AN46">
        <v>45</v>
      </c>
      <c r="AO46" t="s">
        <v>419</v>
      </c>
      <c r="AP46" t="s">
        <v>633</v>
      </c>
      <c r="AQ46" t="s">
        <v>421</v>
      </c>
      <c r="AR46" t="s">
        <v>705</v>
      </c>
      <c r="AS46" t="s">
        <v>423</v>
      </c>
      <c r="AT46" t="b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CE98-0FA6-484E-B294-9E829D0AAFF0}">
  <dimension ref="A3:H22"/>
  <sheetViews>
    <sheetView workbookViewId="0">
      <selection activeCell="C5" sqref="C5:E21"/>
    </sheetView>
  </sheetViews>
  <sheetFormatPr baseColWidth="10" defaultRowHeight="15" x14ac:dyDescent="0.25"/>
  <cols>
    <col min="1" max="1" width="39.140625" bestFit="1" customWidth="1"/>
    <col min="2" max="2" width="39.140625" customWidth="1"/>
    <col min="3" max="3" width="28" bestFit="1" customWidth="1"/>
    <col min="4" max="4" width="28" customWidth="1"/>
    <col min="5" max="6" width="30.42578125" bestFit="1" customWidth="1"/>
    <col min="7" max="7" width="25.5703125" bestFit="1" customWidth="1"/>
    <col min="8" max="8" width="25.85546875" bestFit="1" customWidth="1"/>
  </cols>
  <sheetData>
    <row r="3" spans="1:8" x14ac:dyDescent="0.25">
      <c r="A3" s="27" t="s">
        <v>629</v>
      </c>
      <c r="B3" s="27"/>
      <c r="C3" s="27" t="s">
        <v>385</v>
      </c>
      <c r="D3" s="27"/>
    </row>
    <row r="4" spans="1:8" x14ac:dyDescent="0.25">
      <c r="A4" s="27" t="s">
        <v>383</v>
      </c>
      <c r="B4" s="27"/>
      <c r="C4" t="s">
        <v>733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</row>
    <row r="5" spans="1:8" x14ac:dyDescent="0.25">
      <c r="A5" t="s">
        <v>185</v>
      </c>
      <c r="B5" t="s">
        <v>350</v>
      </c>
      <c r="C5">
        <v>200000</v>
      </c>
      <c r="D5">
        <v>11820</v>
      </c>
      <c r="E5">
        <v>35627.870000000003</v>
      </c>
      <c r="F5">
        <v>25</v>
      </c>
      <c r="G5">
        <v>6080</v>
      </c>
      <c r="H5">
        <v>5740</v>
      </c>
    </row>
    <row r="6" spans="1:8" x14ac:dyDescent="0.25">
      <c r="A6" t="s">
        <v>158</v>
      </c>
      <c r="B6" t="s">
        <v>329</v>
      </c>
      <c r="C6">
        <v>70000</v>
      </c>
      <c r="D6">
        <v>4137</v>
      </c>
      <c r="E6">
        <v>5368.48</v>
      </c>
      <c r="F6">
        <v>25</v>
      </c>
      <c r="G6">
        <v>2128</v>
      </c>
      <c r="H6">
        <v>2009</v>
      </c>
    </row>
    <row r="7" spans="1:8" x14ac:dyDescent="0.25">
      <c r="A7" t="s">
        <v>734</v>
      </c>
      <c r="B7" t="s">
        <v>330</v>
      </c>
      <c r="C7">
        <v>25000</v>
      </c>
      <c r="D7">
        <v>1477.5</v>
      </c>
      <c r="F7">
        <v>25</v>
      </c>
      <c r="G7">
        <v>760</v>
      </c>
      <c r="H7">
        <v>717.5</v>
      </c>
    </row>
    <row r="8" spans="1:8" x14ac:dyDescent="0.25">
      <c r="A8" t="s">
        <v>281</v>
      </c>
      <c r="B8" t="s">
        <v>300</v>
      </c>
      <c r="C8">
        <v>150000</v>
      </c>
      <c r="D8">
        <v>8865</v>
      </c>
      <c r="E8">
        <v>23866.62</v>
      </c>
      <c r="F8">
        <v>25</v>
      </c>
      <c r="G8">
        <v>4560</v>
      </c>
      <c r="H8">
        <v>4305</v>
      </c>
    </row>
    <row r="9" spans="1:8" x14ac:dyDescent="0.25">
      <c r="A9" t="s">
        <v>190</v>
      </c>
      <c r="B9" t="s">
        <v>347</v>
      </c>
      <c r="C9">
        <v>200000</v>
      </c>
      <c r="D9">
        <v>11820</v>
      </c>
      <c r="E9">
        <v>35627.870000000003</v>
      </c>
      <c r="F9">
        <v>25</v>
      </c>
      <c r="G9">
        <v>6080</v>
      </c>
      <c r="H9">
        <v>5740</v>
      </c>
    </row>
    <row r="10" spans="1:8" x14ac:dyDescent="0.25">
      <c r="A10" t="s">
        <v>160</v>
      </c>
      <c r="B10" t="s">
        <v>299</v>
      </c>
      <c r="C10">
        <v>100000</v>
      </c>
      <c r="D10">
        <v>5910</v>
      </c>
      <c r="E10">
        <v>12105.37</v>
      </c>
      <c r="F10">
        <v>25</v>
      </c>
      <c r="G10">
        <v>3040</v>
      </c>
      <c r="H10">
        <v>2870</v>
      </c>
    </row>
    <row r="11" spans="1:8" x14ac:dyDescent="0.25">
      <c r="A11" t="s">
        <v>162</v>
      </c>
      <c r="B11" t="s">
        <v>346</v>
      </c>
      <c r="C11">
        <v>200000</v>
      </c>
      <c r="D11">
        <v>11820</v>
      </c>
      <c r="E11">
        <v>35627.870000000003</v>
      </c>
      <c r="F11">
        <v>25</v>
      </c>
      <c r="G11">
        <v>6080</v>
      </c>
      <c r="H11">
        <v>5740</v>
      </c>
    </row>
    <row r="12" spans="1:8" x14ac:dyDescent="0.25">
      <c r="A12" t="s">
        <v>191</v>
      </c>
      <c r="B12" t="s">
        <v>348</v>
      </c>
      <c r="C12">
        <v>200000</v>
      </c>
      <c r="D12">
        <v>11820</v>
      </c>
      <c r="E12">
        <v>35627.870000000003</v>
      </c>
      <c r="F12">
        <v>25</v>
      </c>
      <c r="G12">
        <v>6080</v>
      </c>
      <c r="H12">
        <v>5740</v>
      </c>
    </row>
    <row r="13" spans="1:8" x14ac:dyDescent="0.25">
      <c r="A13" t="s">
        <v>164</v>
      </c>
      <c r="B13" t="s">
        <v>329</v>
      </c>
      <c r="C13">
        <v>90000</v>
      </c>
      <c r="D13">
        <v>5319</v>
      </c>
      <c r="E13">
        <v>9753.1200000000008</v>
      </c>
      <c r="F13">
        <v>25</v>
      </c>
      <c r="G13">
        <v>2736</v>
      </c>
      <c r="H13">
        <v>2583</v>
      </c>
    </row>
    <row r="14" spans="1:8" x14ac:dyDescent="0.25">
      <c r="A14" t="s">
        <v>165</v>
      </c>
      <c r="B14" t="s">
        <v>329</v>
      </c>
      <c r="C14">
        <v>70000</v>
      </c>
      <c r="D14">
        <v>4137</v>
      </c>
      <c r="E14">
        <v>5368.48</v>
      </c>
      <c r="F14">
        <v>25</v>
      </c>
      <c r="G14">
        <v>2128</v>
      </c>
      <c r="H14">
        <v>2009</v>
      </c>
    </row>
    <row r="15" spans="1:8" x14ac:dyDescent="0.25">
      <c r="A15" t="s">
        <v>698</v>
      </c>
      <c r="B15" t="s">
        <v>699</v>
      </c>
      <c r="C15">
        <v>120000</v>
      </c>
      <c r="D15">
        <v>7092</v>
      </c>
      <c r="E15">
        <v>16809.87</v>
      </c>
      <c r="F15">
        <v>25</v>
      </c>
      <c r="G15">
        <v>3648</v>
      </c>
      <c r="H15">
        <v>3444</v>
      </c>
    </row>
    <row r="16" spans="1:8" x14ac:dyDescent="0.25">
      <c r="A16" t="s">
        <v>166</v>
      </c>
      <c r="B16" t="s">
        <v>318</v>
      </c>
      <c r="C16">
        <v>70000</v>
      </c>
      <c r="D16">
        <v>4137</v>
      </c>
      <c r="E16">
        <v>5368.48</v>
      </c>
      <c r="F16">
        <v>25</v>
      </c>
      <c r="G16">
        <v>2128</v>
      </c>
      <c r="H16">
        <v>2009</v>
      </c>
    </row>
    <row r="17" spans="1:8" x14ac:dyDescent="0.25">
      <c r="A17" t="s">
        <v>736</v>
      </c>
      <c r="B17" t="s">
        <v>300</v>
      </c>
      <c r="C17">
        <v>135000</v>
      </c>
      <c r="D17">
        <v>7978.5</v>
      </c>
      <c r="E17">
        <v>20338.240000000002</v>
      </c>
      <c r="F17">
        <v>25</v>
      </c>
      <c r="G17">
        <v>4104</v>
      </c>
      <c r="H17">
        <v>3874.5</v>
      </c>
    </row>
    <row r="18" spans="1:8" x14ac:dyDescent="0.25">
      <c r="A18" t="s">
        <v>193</v>
      </c>
      <c r="B18" t="s">
        <v>349</v>
      </c>
      <c r="C18">
        <v>200000</v>
      </c>
      <c r="D18">
        <v>11820</v>
      </c>
      <c r="E18">
        <v>35627.870000000003</v>
      </c>
      <c r="F18">
        <v>25</v>
      </c>
      <c r="G18">
        <v>6080</v>
      </c>
      <c r="H18">
        <v>5740</v>
      </c>
    </row>
    <row r="19" spans="1:8" x14ac:dyDescent="0.25">
      <c r="A19" t="s">
        <v>167</v>
      </c>
      <c r="B19" t="s">
        <v>351</v>
      </c>
      <c r="C19">
        <v>130000</v>
      </c>
      <c r="D19">
        <v>7683</v>
      </c>
      <c r="E19">
        <v>19162.12</v>
      </c>
      <c r="F19">
        <v>25</v>
      </c>
      <c r="G19">
        <v>3952</v>
      </c>
      <c r="H19">
        <v>3731</v>
      </c>
    </row>
    <row r="20" spans="1:8" x14ac:dyDescent="0.25">
      <c r="A20" t="s">
        <v>345</v>
      </c>
      <c r="B20" t="s">
        <v>329</v>
      </c>
      <c r="C20">
        <v>80000</v>
      </c>
      <c r="D20">
        <v>4728</v>
      </c>
      <c r="E20">
        <v>7400.87</v>
      </c>
      <c r="F20">
        <v>25</v>
      </c>
      <c r="G20">
        <v>2432</v>
      </c>
      <c r="H20">
        <v>2296</v>
      </c>
    </row>
    <row r="21" spans="1:8" x14ac:dyDescent="0.25">
      <c r="A21" t="s">
        <v>274</v>
      </c>
      <c r="B21" t="s">
        <v>352</v>
      </c>
      <c r="C21">
        <v>80000</v>
      </c>
      <c r="D21">
        <v>4728</v>
      </c>
      <c r="E21">
        <v>7400.87</v>
      </c>
      <c r="F21">
        <v>25</v>
      </c>
      <c r="G21">
        <v>2432</v>
      </c>
      <c r="H21">
        <v>2296</v>
      </c>
    </row>
    <row r="22" spans="1:8" x14ac:dyDescent="0.25">
      <c r="A22" t="s">
        <v>630</v>
      </c>
      <c r="C22">
        <v>2120000</v>
      </c>
      <c r="D22">
        <v>125292</v>
      </c>
      <c r="E22">
        <v>311081.87</v>
      </c>
      <c r="F22">
        <v>425</v>
      </c>
      <c r="G22">
        <v>64448</v>
      </c>
      <c r="H22">
        <v>60844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A53D-AA18-46F4-8D22-74DE204EA163}">
  <dimension ref="A1:AG18"/>
  <sheetViews>
    <sheetView workbookViewId="0">
      <selection activeCell="B2" sqref="B2:B18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8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733</v>
      </c>
      <c r="D2" t="s">
        <v>691</v>
      </c>
      <c r="E2" t="s">
        <v>732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733</v>
      </c>
      <c r="D3" t="s">
        <v>704</v>
      </c>
      <c r="E3" t="s">
        <v>732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734</v>
      </c>
      <c r="B4" t="s">
        <v>330</v>
      </c>
      <c r="C4" t="s">
        <v>733</v>
      </c>
      <c r="D4" t="s">
        <v>735</v>
      </c>
      <c r="E4" t="s">
        <v>732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175</v>
      </c>
      <c r="N4" t="s">
        <v>687</v>
      </c>
      <c r="O4">
        <v>8</v>
      </c>
      <c r="P4" t="s">
        <v>427</v>
      </c>
      <c r="Q4" t="s">
        <v>428</v>
      </c>
      <c r="R4">
        <v>2470329008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20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281</v>
      </c>
      <c r="B5" t="s">
        <v>300</v>
      </c>
      <c r="C5" t="s">
        <v>733</v>
      </c>
      <c r="D5" t="s">
        <v>692</v>
      </c>
      <c r="E5" t="s">
        <v>732</v>
      </c>
      <c r="F5">
        <v>150000</v>
      </c>
      <c r="G5">
        <v>0</v>
      </c>
      <c r="H5">
        <v>0</v>
      </c>
      <c r="I5">
        <v>150000</v>
      </c>
      <c r="J5">
        <v>32756.62</v>
      </c>
      <c r="K5">
        <v>0</v>
      </c>
      <c r="L5">
        <v>117243.38</v>
      </c>
      <c r="M5">
        <v>175</v>
      </c>
      <c r="N5" t="s">
        <v>687</v>
      </c>
      <c r="O5">
        <v>332</v>
      </c>
      <c r="P5" t="s">
        <v>427</v>
      </c>
      <c r="Q5" t="s">
        <v>428</v>
      </c>
      <c r="R5">
        <v>9608065496</v>
      </c>
      <c r="S5">
        <v>1</v>
      </c>
      <c r="T5">
        <v>10650</v>
      </c>
      <c r="U5">
        <v>1127.0899999999999</v>
      </c>
      <c r="V5">
        <v>10635</v>
      </c>
      <c r="W5">
        <v>0</v>
      </c>
      <c r="X5" t="s">
        <v>418</v>
      </c>
      <c r="Y5">
        <v>1</v>
      </c>
      <c r="Z5">
        <v>1</v>
      </c>
      <c r="AA5">
        <v>13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733</v>
      </c>
      <c r="D6" t="s">
        <v>697</v>
      </c>
      <c r="E6" t="s">
        <v>732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733</v>
      </c>
      <c r="D7" t="s">
        <v>693</v>
      </c>
      <c r="E7" t="s">
        <v>732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19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733</v>
      </c>
      <c r="D8" t="s">
        <v>694</v>
      </c>
      <c r="E8" t="s">
        <v>732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9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733</v>
      </c>
      <c r="D9" t="s">
        <v>689</v>
      </c>
      <c r="E9" t="s">
        <v>732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12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733</v>
      </c>
      <c r="D10" t="s">
        <v>696</v>
      </c>
      <c r="E10" t="s">
        <v>732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21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733</v>
      </c>
      <c r="D11" t="s">
        <v>703</v>
      </c>
      <c r="E11" t="s">
        <v>732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733</v>
      </c>
      <c r="D12" t="s">
        <v>700</v>
      </c>
      <c r="E12" t="s">
        <v>732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733</v>
      </c>
      <c r="D13" t="s">
        <v>702</v>
      </c>
      <c r="E13" t="s">
        <v>732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7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736</v>
      </c>
      <c r="B14" t="s">
        <v>300</v>
      </c>
      <c r="C14" t="s">
        <v>733</v>
      </c>
      <c r="D14" t="s">
        <v>737</v>
      </c>
      <c r="E14" t="s">
        <v>732</v>
      </c>
      <c r="F14">
        <v>135000</v>
      </c>
      <c r="G14">
        <v>0</v>
      </c>
      <c r="H14">
        <v>0</v>
      </c>
      <c r="I14">
        <v>135000</v>
      </c>
      <c r="J14">
        <v>28341.74</v>
      </c>
      <c r="K14">
        <v>0</v>
      </c>
      <c r="L14">
        <v>106658.26</v>
      </c>
      <c r="M14">
        <v>175</v>
      </c>
      <c r="N14" t="s">
        <v>687</v>
      </c>
      <c r="O14">
        <v>318</v>
      </c>
      <c r="P14" t="s">
        <v>427</v>
      </c>
      <c r="Q14" t="s">
        <v>428</v>
      </c>
      <c r="R14">
        <v>9604201280</v>
      </c>
      <c r="S14">
        <v>1</v>
      </c>
      <c r="T14">
        <v>9585</v>
      </c>
      <c r="U14">
        <v>1127.0899999999999</v>
      </c>
      <c r="V14">
        <v>9571.5</v>
      </c>
      <c r="W14">
        <v>0</v>
      </c>
      <c r="X14" t="s">
        <v>418</v>
      </c>
      <c r="Y14">
        <v>1</v>
      </c>
      <c r="Z14">
        <v>1</v>
      </c>
      <c r="AA14">
        <v>10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193</v>
      </c>
      <c r="B15" t="s">
        <v>349</v>
      </c>
      <c r="C15" t="s">
        <v>733</v>
      </c>
      <c r="D15" t="s">
        <v>686</v>
      </c>
      <c r="E15" t="s">
        <v>732</v>
      </c>
      <c r="F15">
        <v>200000</v>
      </c>
      <c r="G15">
        <v>0</v>
      </c>
      <c r="H15">
        <v>0</v>
      </c>
      <c r="I15">
        <v>200000</v>
      </c>
      <c r="J15">
        <v>47472.87</v>
      </c>
      <c r="K15">
        <v>0</v>
      </c>
      <c r="L15">
        <v>152527.13</v>
      </c>
      <c r="M15">
        <v>175</v>
      </c>
      <c r="N15" t="s">
        <v>687</v>
      </c>
      <c r="O15">
        <v>328</v>
      </c>
      <c r="P15" t="s">
        <v>427</v>
      </c>
      <c r="Q15" t="s">
        <v>428</v>
      </c>
      <c r="R15">
        <v>9603638595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418</v>
      </c>
      <c r="Y15">
        <v>1</v>
      </c>
      <c r="Z15">
        <v>1</v>
      </c>
      <c r="AA15">
        <v>14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167</v>
      </c>
      <c r="B16" t="s">
        <v>351</v>
      </c>
      <c r="C16" t="s">
        <v>733</v>
      </c>
      <c r="D16" t="s">
        <v>690</v>
      </c>
      <c r="E16" t="s">
        <v>732</v>
      </c>
      <c r="F16">
        <v>130000</v>
      </c>
      <c r="G16">
        <v>0</v>
      </c>
      <c r="H16">
        <v>0</v>
      </c>
      <c r="I16">
        <v>130000</v>
      </c>
      <c r="J16">
        <v>26870.12</v>
      </c>
      <c r="K16">
        <v>0</v>
      </c>
      <c r="L16">
        <v>103129.88</v>
      </c>
      <c r="M16">
        <v>175</v>
      </c>
      <c r="N16" t="s">
        <v>687</v>
      </c>
      <c r="O16">
        <v>330</v>
      </c>
      <c r="P16" t="s">
        <v>427</v>
      </c>
      <c r="Q16" t="s">
        <v>428</v>
      </c>
      <c r="R16">
        <v>1640520904</v>
      </c>
      <c r="S16">
        <v>1</v>
      </c>
      <c r="T16">
        <v>9230</v>
      </c>
      <c r="U16">
        <v>1127.0899999999999</v>
      </c>
      <c r="V16">
        <v>9217</v>
      </c>
      <c r="W16">
        <v>0</v>
      </c>
      <c r="X16" t="s">
        <v>418</v>
      </c>
      <c r="Y16">
        <v>1</v>
      </c>
      <c r="Z16">
        <v>1</v>
      </c>
      <c r="AA16">
        <v>16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345</v>
      </c>
      <c r="B17" t="s">
        <v>329</v>
      </c>
      <c r="C17" t="s">
        <v>733</v>
      </c>
      <c r="D17" t="s">
        <v>695</v>
      </c>
      <c r="E17" t="s">
        <v>732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315</v>
      </c>
      <c r="P17" t="s">
        <v>427</v>
      </c>
      <c r="Q17" t="s">
        <v>428</v>
      </c>
      <c r="R17">
        <v>9608324227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15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  <row r="18" spans="1:33" x14ac:dyDescent="0.25">
      <c r="A18" t="s">
        <v>274</v>
      </c>
      <c r="B18" t="s">
        <v>352</v>
      </c>
      <c r="C18" t="s">
        <v>733</v>
      </c>
      <c r="D18" t="s">
        <v>688</v>
      </c>
      <c r="E18" t="s">
        <v>732</v>
      </c>
      <c r="F18">
        <v>80000</v>
      </c>
      <c r="G18">
        <v>0</v>
      </c>
      <c r="H18">
        <v>0</v>
      </c>
      <c r="I18">
        <v>80000</v>
      </c>
      <c r="J18">
        <v>12153.87</v>
      </c>
      <c r="K18">
        <v>0</v>
      </c>
      <c r="L18">
        <v>67846.13</v>
      </c>
      <c r="M18">
        <v>175</v>
      </c>
      <c r="N18" t="s">
        <v>687</v>
      </c>
      <c r="O18">
        <v>311</v>
      </c>
      <c r="P18" t="s">
        <v>427</v>
      </c>
      <c r="Q18" t="s">
        <v>428</v>
      </c>
      <c r="R18">
        <v>9608092809</v>
      </c>
      <c r="S18">
        <v>1</v>
      </c>
      <c r="T18">
        <v>5680</v>
      </c>
      <c r="U18">
        <v>1040</v>
      </c>
      <c r="V18">
        <v>5672</v>
      </c>
      <c r="W18">
        <v>0</v>
      </c>
      <c r="X18" t="s">
        <v>418</v>
      </c>
      <c r="Y18">
        <v>1</v>
      </c>
      <c r="Z18">
        <v>1</v>
      </c>
      <c r="AA18">
        <v>11</v>
      </c>
      <c r="AB18" t="s">
        <v>682</v>
      </c>
      <c r="AC18" t="s">
        <v>683</v>
      </c>
      <c r="AD18" t="s">
        <v>416</v>
      </c>
      <c r="AE18" t="s">
        <v>684</v>
      </c>
      <c r="AF18" t="s">
        <v>423</v>
      </c>
      <c r="AG18" t="b">
        <v>0</v>
      </c>
    </row>
  </sheetData>
  <autoFilter ref="A1:AG1" xr:uid="{0CBFA53D-AA18-46F4-8D22-74DE204EA163}">
    <sortState xmlns:xlrd2="http://schemas.microsoft.com/office/spreadsheetml/2017/richdata2" ref="A2:AG18">
      <sortCondition ref="A1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42EC-8AE8-4F4F-8DB7-9285FDAE9BDC}">
  <dimension ref="A3:M193"/>
  <sheetViews>
    <sheetView topLeftCell="A160" workbookViewId="0">
      <selection activeCell="C5" sqref="C5:G192"/>
    </sheetView>
  </sheetViews>
  <sheetFormatPr baseColWidth="10" defaultRowHeight="15" x14ac:dyDescent="0.25"/>
  <cols>
    <col min="1" max="1" width="40.85546875" bestFit="1" customWidth="1"/>
    <col min="2" max="2" width="40.85546875" customWidth="1"/>
    <col min="3" max="3" width="28.140625" bestFit="1" customWidth="1"/>
    <col min="4" max="4" width="28.140625" customWidth="1"/>
    <col min="5" max="5" width="30.42578125" bestFit="1" customWidth="1"/>
    <col min="6" max="6" width="30.42578125" customWidth="1"/>
    <col min="7" max="7" width="30.42578125" bestFit="1" customWidth="1"/>
    <col min="8" max="8" width="29.28515625" bestFit="1" customWidth="1"/>
    <col min="9" max="9" width="25.5703125" bestFit="1" customWidth="1"/>
    <col min="10" max="10" width="30.28515625" bestFit="1" customWidth="1"/>
    <col min="11" max="11" width="25.85546875" bestFit="1" customWidth="1"/>
    <col min="12" max="12" width="33.85546875" bestFit="1" customWidth="1"/>
    <col min="13" max="13" width="32.85546875" bestFit="1" customWidth="1"/>
  </cols>
  <sheetData>
    <row r="3" spans="1:13" x14ac:dyDescent="0.25">
      <c r="A3" s="27" t="s">
        <v>629</v>
      </c>
      <c r="B3" s="27"/>
      <c r="C3" s="27" t="s">
        <v>385</v>
      </c>
      <c r="D3" s="27"/>
    </row>
    <row r="4" spans="1:13" x14ac:dyDescent="0.25">
      <c r="A4" s="27" t="s">
        <v>383</v>
      </c>
      <c r="B4" s="27"/>
      <c r="C4" t="s">
        <v>717</v>
      </c>
      <c r="D4" t="s">
        <v>631</v>
      </c>
      <c r="E4" t="s">
        <v>623</v>
      </c>
      <c r="F4" t="s">
        <v>632</v>
      </c>
      <c r="G4" t="s">
        <v>622</v>
      </c>
      <c r="H4" t="s">
        <v>626</v>
      </c>
      <c r="I4" t="s">
        <v>624</v>
      </c>
      <c r="J4" t="s">
        <v>625</v>
      </c>
      <c r="K4" t="s">
        <v>621</v>
      </c>
      <c r="L4" t="s">
        <v>627</v>
      </c>
      <c r="M4" t="s">
        <v>628</v>
      </c>
    </row>
    <row r="5" spans="1:13" x14ac:dyDescent="0.25">
      <c r="A5" t="s">
        <v>17</v>
      </c>
      <c r="B5" t="s">
        <v>327</v>
      </c>
      <c r="C5">
        <v>95000</v>
      </c>
      <c r="D5">
        <v>5614.5</v>
      </c>
      <c r="E5">
        <v>10929.24</v>
      </c>
      <c r="F5">
        <v>0</v>
      </c>
      <c r="G5">
        <v>25</v>
      </c>
      <c r="I5">
        <v>2888</v>
      </c>
      <c r="K5">
        <v>2726.5</v>
      </c>
    </row>
    <row r="6" spans="1:13" x14ac:dyDescent="0.25">
      <c r="A6" t="s">
        <v>21</v>
      </c>
      <c r="B6" t="s">
        <v>326</v>
      </c>
      <c r="C6">
        <v>26000</v>
      </c>
      <c r="D6">
        <v>1536.6</v>
      </c>
      <c r="F6">
        <v>0</v>
      </c>
      <c r="G6">
        <v>25</v>
      </c>
      <c r="I6">
        <v>790.4</v>
      </c>
      <c r="K6">
        <v>746.2</v>
      </c>
    </row>
    <row r="7" spans="1:13" x14ac:dyDescent="0.25">
      <c r="A7" t="s">
        <v>276</v>
      </c>
      <c r="B7" t="s">
        <v>302</v>
      </c>
      <c r="C7">
        <v>95000</v>
      </c>
      <c r="D7">
        <v>5614.5</v>
      </c>
      <c r="E7">
        <v>10929.24</v>
      </c>
      <c r="F7">
        <v>0</v>
      </c>
      <c r="G7">
        <v>25</v>
      </c>
      <c r="I7">
        <v>2888</v>
      </c>
      <c r="K7">
        <v>2726.5</v>
      </c>
    </row>
    <row r="8" spans="1:13" x14ac:dyDescent="0.25">
      <c r="A8" t="s">
        <v>248</v>
      </c>
      <c r="B8" t="s">
        <v>297</v>
      </c>
      <c r="C8">
        <v>25000</v>
      </c>
      <c r="D8">
        <v>1477.5</v>
      </c>
      <c r="F8">
        <v>0</v>
      </c>
      <c r="G8">
        <v>25</v>
      </c>
      <c r="I8">
        <v>760</v>
      </c>
      <c r="K8">
        <v>717.5</v>
      </c>
    </row>
    <row r="9" spans="1:13" x14ac:dyDescent="0.25">
      <c r="A9" t="s">
        <v>718</v>
      </c>
      <c r="B9" t="s">
        <v>302</v>
      </c>
      <c r="C9">
        <v>95000</v>
      </c>
      <c r="D9">
        <v>5614.5</v>
      </c>
      <c r="E9">
        <v>10929.24</v>
      </c>
      <c r="F9">
        <v>0</v>
      </c>
      <c r="G9">
        <v>25</v>
      </c>
      <c r="I9">
        <v>2888</v>
      </c>
      <c r="K9">
        <v>2726.5</v>
      </c>
    </row>
    <row r="10" spans="1:13" x14ac:dyDescent="0.25">
      <c r="A10" t="s">
        <v>23</v>
      </c>
      <c r="B10" t="s">
        <v>327</v>
      </c>
      <c r="C10">
        <v>95000</v>
      </c>
      <c r="D10">
        <v>5614.5</v>
      </c>
      <c r="E10">
        <v>10929.24</v>
      </c>
      <c r="F10">
        <v>0</v>
      </c>
      <c r="G10">
        <v>25</v>
      </c>
      <c r="I10">
        <v>2888</v>
      </c>
      <c r="K10">
        <v>2726.5</v>
      </c>
    </row>
    <row r="11" spans="1:13" x14ac:dyDescent="0.25">
      <c r="A11" t="s">
        <v>25</v>
      </c>
      <c r="B11" t="s">
        <v>327</v>
      </c>
      <c r="C11">
        <v>95000</v>
      </c>
      <c r="D11">
        <v>5614.5</v>
      </c>
      <c r="E11">
        <v>10500.38</v>
      </c>
      <c r="F11">
        <v>1715.46</v>
      </c>
      <c r="G11">
        <v>25</v>
      </c>
      <c r="I11">
        <v>2888</v>
      </c>
      <c r="J11">
        <v>1715.46</v>
      </c>
      <c r="K11">
        <v>2726.5</v>
      </c>
    </row>
    <row r="12" spans="1:13" x14ac:dyDescent="0.25">
      <c r="A12" t="s">
        <v>357</v>
      </c>
      <c r="B12" t="s">
        <v>329</v>
      </c>
      <c r="C12">
        <v>60000</v>
      </c>
      <c r="D12">
        <v>3546</v>
      </c>
      <c r="E12">
        <v>3486.68</v>
      </c>
      <c r="F12">
        <v>0</v>
      </c>
      <c r="G12">
        <v>25</v>
      </c>
      <c r="I12">
        <v>1824</v>
      </c>
      <c r="K12">
        <v>1722</v>
      </c>
    </row>
    <row r="13" spans="1:13" x14ac:dyDescent="0.25">
      <c r="A13" t="s">
        <v>358</v>
      </c>
      <c r="B13" t="s">
        <v>308</v>
      </c>
      <c r="C13">
        <v>25000</v>
      </c>
      <c r="D13">
        <v>1477.5</v>
      </c>
      <c r="F13">
        <v>0</v>
      </c>
      <c r="G13">
        <v>25</v>
      </c>
      <c r="I13">
        <v>760</v>
      </c>
      <c r="K13">
        <v>717.5</v>
      </c>
    </row>
    <row r="14" spans="1:13" x14ac:dyDescent="0.25">
      <c r="A14" t="s">
        <v>26</v>
      </c>
      <c r="B14" t="s">
        <v>308</v>
      </c>
      <c r="C14">
        <v>26000</v>
      </c>
      <c r="D14">
        <v>1536.6</v>
      </c>
      <c r="F14">
        <v>0</v>
      </c>
      <c r="G14">
        <v>25</v>
      </c>
      <c r="I14">
        <v>790.4</v>
      </c>
      <c r="K14">
        <v>746.2</v>
      </c>
    </row>
    <row r="15" spans="1:13" x14ac:dyDescent="0.25">
      <c r="A15" t="s">
        <v>28</v>
      </c>
      <c r="B15" t="s">
        <v>326</v>
      </c>
      <c r="C15">
        <v>26000</v>
      </c>
      <c r="D15">
        <v>1536.6</v>
      </c>
      <c r="F15">
        <v>0</v>
      </c>
      <c r="G15">
        <v>25</v>
      </c>
      <c r="I15">
        <v>790.4</v>
      </c>
      <c r="K15">
        <v>746.2</v>
      </c>
    </row>
    <row r="16" spans="1:13" x14ac:dyDescent="0.25">
      <c r="A16" t="s">
        <v>29</v>
      </c>
      <c r="B16" t="s">
        <v>327</v>
      </c>
      <c r="C16">
        <v>95000</v>
      </c>
      <c r="D16">
        <v>5614.5</v>
      </c>
      <c r="E16">
        <v>10929.24</v>
      </c>
      <c r="F16">
        <v>0</v>
      </c>
      <c r="G16">
        <v>25</v>
      </c>
      <c r="I16">
        <v>2888</v>
      </c>
      <c r="K16">
        <v>2726.5</v>
      </c>
    </row>
    <row r="17" spans="1:13" x14ac:dyDescent="0.25">
      <c r="A17" t="s">
        <v>30</v>
      </c>
      <c r="B17" t="s">
        <v>327</v>
      </c>
      <c r="C17">
        <v>140000</v>
      </c>
      <c r="D17">
        <v>8274</v>
      </c>
      <c r="E17">
        <v>21514.37</v>
      </c>
      <c r="F17">
        <v>5734.66</v>
      </c>
      <c r="G17">
        <v>25</v>
      </c>
      <c r="I17">
        <v>4256</v>
      </c>
      <c r="K17">
        <v>4018</v>
      </c>
      <c r="M17">
        <v>5734.66</v>
      </c>
    </row>
    <row r="18" spans="1:13" x14ac:dyDescent="0.25">
      <c r="A18" t="s">
        <v>250</v>
      </c>
      <c r="B18" t="s">
        <v>297</v>
      </c>
      <c r="C18">
        <v>25000</v>
      </c>
      <c r="D18">
        <v>1477.5</v>
      </c>
      <c r="F18">
        <v>0</v>
      </c>
      <c r="G18">
        <v>25</v>
      </c>
      <c r="I18">
        <v>760</v>
      </c>
      <c r="K18">
        <v>717.5</v>
      </c>
    </row>
    <row r="19" spans="1:13" x14ac:dyDescent="0.25">
      <c r="A19" t="s">
        <v>233</v>
      </c>
      <c r="B19" t="s">
        <v>328</v>
      </c>
      <c r="C19">
        <v>25000</v>
      </c>
      <c r="D19">
        <v>1477.5</v>
      </c>
      <c r="F19">
        <v>0</v>
      </c>
      <c r="G19">
        <v>25</v>
      </c>
      <c r="I19">
        <v>760</v>
      </c>
      <c r="K19">
        <v>717.5</v>
      </c>
    </row>
    <row r="20" spans="1:13" x14ac:dyDescent="0.25">
      <c r="A20" t="s">
        <v>32</v>
      </c>
      <c r="B20" t="s">
        <v>327</v>
      </c>
      <c r="C20">
        <v>95000</v>
      </c>
      <c r="D20">
        <v>5614.5</v>
      </c>
      <c r="E20">
        <v>10929.24</v>
      </c>
      <c r="F20">
        <v>0</v>
      </c>
      <c r="G20">
        <v>25</v>
      </c>
      <c r="I20">
        <v>2888</v>
      </c>
      <c r="K20">
        <v>2726.5</v>
      </c>
    </row>
    <row r="21" spans="1:13" x14ac:dyDescent="0.25">
      <c r="A21" t="s">
        <v>278</v>
      </c>
      <c r="B21" t="s">
        <v>326</v>
      </c>
      <c r="C21">
        <v>26000</v>
      </c>
      <c r="D21">
        <v>1536.6</v>
      </c>
      <c r="F21">
        <v>0</v>
      </c>
      <c r="G21">
        <v>25</v>
      </c>
      <c r="I21">
        <v>790.4</v>
      </c>
      <c r="K21">
        <v>746.2</v>
      </c>
    </row>
    <row r="22" spans="1:13" x14ac:dyDescent="0.25">
      <c r="A22" t="s">
        <v>33</v>
      </c>
      <c r="B22" t="s">
        <v>327</v>
      </c>
      <c r="C22">
        <v>95000</v>
      </c>
      <c r="D22">
        <v>5614.5</v>
      </c>
      <c r="E22">
        <v>10929.24</v>
      </c>
      <c r="F22">
        <v>0</v>
      </c>
      <c r="G22">
        <v>25</v>
      </c>
      <c r="I22">
        <v>2888</v>
      </c>
      <c r="K22">
        <v>2726.5</v>
      </c>
    </row>
    <row r="23" spans="1:13" x14ac:dyDescent="0.25">
      <c r="A23" t="s">
        <v>595</v>
      </c>
      <c r="B23" t="s">
        <v>308</v>
      </c>
      <c r="C23">
        <v>26000</v>
      </c>
      <c r="D23">
        <v>1536.6</v>
      </c>
      <c r="F23">
        <v>0</v>
      </c>
      <c r="G23">
        <v>25</v>
      </c>
      <c r="I23">
        <v>790.4</v>
      </c>
      <c r="K23">
        <v>746.2</v>
      </c>
    </row>
    <row r="24" spans="1:13" x14ac:dyDescent="0.25">
      <c r="A24" t="s">
        <v>720</v>
      </c>
      <c r="B24" t="s">
        <v>302</v>
      </c>
      <c r="C24">
        <v>80000</v>
      </c>
      <c r="D24">
        <v>4728</v>
      </c>
      <c r="E24">
        <v>7400.87</v>
      </c>
      <c r="F24">
        <v>0</v>
      </c>
      <c r="G24">
        <v>25</v>
      </c>
      <c r="I24">
        <v>2432</v>
      </c>
      <c r="K24">
        <v>2296</v>
      </c>
    </row>
    <row r="25" spans="1:13" x14ac:dyDescent="0.25">
      <c r="A25" t="s">
        <v>34</v>
      </c>
      <c r="B25" t="s">
        <v>304</v>
      </c>
      <c r="C25">
        <v>165000</v>
      </c>
      <c r="D25">
        <v>9751.5</v>
      </c>
      <c r="E25">
        <v>26537.26</v>
      </c>
      <c r="F25">
        <v>3430.92</v>
      </c>
      <c r="G25">
        <v>25</v>
      </c>
      <c r="I25">
        <v>5016</v>
      </c>
      <c r="J25">
        <v>3430.92</v>
      </c>
      <c r="K25">
        <v>4735.5</v>
      </c>
    </row>
    <row r="26" spans="1:13" x14ac:dyDescent="0.25">
      <c r="A26" t="s">
        <v>36</v>
      </c>
      <c r="B26" t="s">
        <v>327</v>
      </c>
      <c r="C26">
        <v>95000</v>
      </c>
      <c r="D26">
        <v>5614.5</v>
      </c>
      <c r="E26">
        <v>10929.24</v>
      </c>
      <c r="F26">
        <v>0</v>
      </c>
      <c r="G26">
        <v>25</v>
      </c>
      <c r="I26">
        <v>2888</v>
      </c>
      <c r="K26">
        <v>2726.5</v>
      </c>
    </row>
    <row r="27" spans="1:13" x14ac:dyDescent="0.25">
      <c r="A27" t="s">
        <v>37</v>
      </c>
      <c r="B27" t="s">
        <v>327</v>
      </c>
      <c r="C27">
        <v>95000</v>
      </c>
      <c r="D27">
        <v>5614.5</v>
      </c>
      <c r="E27">
        <v>10500.38</v>
      </c>
      <c r="F27">
        <v>1715.46</v>
      </c>
      <c r="G27">
        <v>25</v>
      </c>
      <c r="I27">
        <v>2888</v>
      </c>
      <c r="J27">
        <v>1715.46</v>
      </c>
      <c r="K27">
        <v>2726.5</v>
      </c>
    </row>
    <row r="28" spans="1:13" x14ac:dyDescent="0.25">
      <c r="A28" t="s">
        <v>260</v>
      </c>
      <c r="B28" t="s">
        <v>332</v>
      </c>
      <c r="C28">
        <v>150000</v>
      </c>
      <c r="D28">
        <v>8865</v>
      </c>
      <c r="E28">
        <v>23866.62</v>
      </c>
      <c r="F28">
        <v>0</v>
      </c>
      <c r="G28">
        <v>25</v>
      </c>
      <c r="I28">
        <v>4560</v>
      </c>
      <c r="K28">
        <v>4305</v>
      </c>
    </row>
    <row r="29" spans="1:13" x14ac:dyDescent="0.25">
      <c r="A29" t="s">
        <v>359</v>
      </c>
      <c r="B29" t="s">
        <v>308</v>
      </c>
      <c r="C29">
        <v>25000</v>
      </c>
      <c r="D29">
        <v>1477.5</v>
      </c>
      <c r="F29">
        <v>0</v>
      </c>
      <c r="G29">
        <v>25</v>
      </c>
      <c r="I29">
        <v>760</v>
      </c>
      <c r="K29">
        <v>717.5</v>
      </c>
    </row>
    <row r="30" spans="1:13" x14ac:dyDescent="0.25">
      <c r="A30" t="s">
        <v>38</v>
      </c>
      <c r="B30" t="s">
        <v>327</v>
      </c>
      <c r="C30">
        <v>95000</v>
      </c>
      <c r="D30">
        <v>5614.5</v>
      </c>
      <c r="E30">
        <v>10929.24</v>
      </c>
      <c r="F30">
        <v>0</v>
      </c>
      <c r="G30">
        <v>25</v>
      </c>
      <c r="I30">
        <v>2888</v>
      </c>
      <c r="K30">
        <v>2726.5</v>
      </c>
    </row>
    <row r="31" spans="1:13" x14ac:dyDescent="0.25">
      <c r="A31" t="s">
        <v>39</v>
      </c>
      <c r="B31" t="s">
        <v>328</v>
      </c>
      <c r="C31">
        <v>20000</v>
      </c>
      <c r="D31">
        <v>1182</v>
      </c>
      <c r="F31">
        <v>0</v>
      </c>
      <c r="G31">
        <v>25</v>
      </c>
      <c r="I31">
        <v>608</v>
      </c>
      <c r="K31">
        <v>574</v>
      </c>
    </row>
    <row r="32" spans="1:13" x14ac:dyDescent="0.25">
      <c r="A32" t="s">
        <v>41</v>
      </c>
      <c r="B32" t="s">
        <v>327</v>
      </c>
      <c r="C32">
        <v>95000</v>
      </c>
      <c r="D32">
        <v>5614.5</v>
      </c>
      <c r="E32">
        <v>10929.24</v>
      </c>
      <c r="F32">
        <v>0</v>
      </c>
      <c r="G32">
        <v>25</v>
      </c>
      <c r="I32">
        <v>2888</v>
      </c>
      <c r="K32">
        <v>2726.5</v>
      </c>
    </row>
    <row r="33" spans="1:12" x14ac:dyDescent="0.25">
      <c r="A33" t="s">
        <v>234</v>
      </c>
      <c r="B33" t="s">
        <v>308</v>
      </c>
      <c r="C33">
        <v>25000</v>
      </c>
      <c r="D33">
        <v>1477.5</v>
      </c>
      <c r="F33">
        <v>0</v>
      </c>
      <c r="G33">
        <v>25</v>
      </c>
      <c r="I33">
        <v>760</v>
      </c>
      <c r="K33">
        <v>717.5</v>
      </c>
    </row>
    <row r="34" spans="1:12" x14ac:dyDescent="0.25">
      <c r="A34" t="s">
        <v>42</v>
      </c>
      <c r="B34" t="s">
        <v>327</v>
      </c>
      <c r="C34">
        <v>95000</v>
      </c>
      <c r="D34">
        <v>5614.5</v>
      </c>
      <c r="E34">
        <v>10929.24</v>
      </c>
      <c r="F34">
        <v>0</v>
      </c>
      <c r="G34">
        <v>25</v>
      </c>
      <c r="I34">
        <v>2888</v>
      </c>
      <c r="K34">
        <v>2726.5</v>
      </c>
    </row>
    <row r="35" spans="1:12" x14ac:dyDescent="0.25">
      <c r="A35" t="s">
        <v>43</v>
      </c>
      <c r="B35" t="s">
        <v>327</v>
      </c>
      <c r="C35">
        <v>95000</v>
      </c>
      <c r="D35">
        <v>5614.5</v>
      </c>
      <c r="E35">
        <v>10929.24</v>
      </c>
      <c r="F35">
        <v>749.32</v>
      </c>
      <c r="G35">
        <v>25</v>
      </c>
      <c r="I35">
        <v>2888</v>
      </c>
      <c r="K35">
        <v>2726.5</v>
      </c>
      <c r="L35">
        <v>749.32</v>
      </c>
    </row>
    <row r="36" spans="1:12" x14ac:dyDescent="0.25">
      <c r="A36" t="s">
        <v>44</v>
      </c>
      <c r="B36" t="s">
        <v>327</v>
      </c>
      <c r="C36">
        <v>95000</v>
      </c>
      <c r="D36">
        <v>5614.5</v>
      </c>
      <c r="E36">
        <v>10929.24</v>
      </c>
      <c r="F36">
        <v>0</v>
      </c>
      <c r="G36">
        <v>25</v>
      </c>
      <c r="I36">
        <v>2888</v>
      </c>
      <c r="K36">
        <v>2726.5</v>
      </c>
    </row>
    <row r="37" spans="1:12" x14ac:dyDescent="0.25">
      <c r="A37" t="s">
        <v>360</v>
      </c>
      <c r="B37" t="s">
        <v>308</v>
      </c>
      <c r="C37">
        <v>25000</v>
      </c>
      <c r="D37">
        <v>1477.5</v>
      </c>
      <c r="F37">
        <v>0</v>
      </c>
      <c r="G37">
        <v>25</v>
      </c>
      <c r="I37">
        <v>760</v>
      </c>
      <c r="K37">
        <v>717.5</v>
      </c>
    </row>
    <row r="38" spans="1:12" x14ac:dyDescent="0.25">
      <c r="A38" t="s">
        <v>45</v>
      </c>
      <c r="B38" t="s">
        <v>299</v>
      </c>
      <c r="C38">
        <v>80000</v>
      </c>
      <c r="D38">
        <v>4728</v>
      </c>
      <c r="E38">
        <v>7400.87</v>
      </c>
      <c r="F38">
        <v>0</v>
      </c>
      <c r="G38">
        <v>25</v>
      </c>
      <c r="I38">
        <v>2432</v>
      </c>
      <c r="K38">
        <v>2296</v>
      </c>
    </row>
    <row r="39" spans="1:12" x14ac:dyDescent="0.25">
      <c r="A39" t="s">
        <v>361</v>
      </c>
      <c r="B39" t="s">
        <v>308</v>
      </c>
      <c r="C39">
        <v>25000</v>
      </c>
      <c r="D39">
        <v>1477.5</v>
      </c>
      <c r="F39">
        <v>0</v>
      </c>
      <c r="G39">
        <v>25</v>
      </c>
      <c r="I39">
        <v>760</v>
      </c>
      <c r="K39">
        <v>717.5</v>
      </c>
    </row>
    <row r="40" spans="1:12" x14ac:dyDescent="0.25">
      <c r="A40" t="s">
        <v>362</v>
      </c>
      <c r="B40" t="s">
        <v>308</v>
      </c>
      <c r="C40">
        <v>25000</v>
      </c>
      <c r="D40">
        <v>1477.5</v>
      </c>
      <c r="F40">
        <v>0</v>
      </c>
      <c r="G40">
        <v>25</v>
      </c>
      <c r="I40">
        <v>760</v>
      </c>
      <c r="K40">
        <v>717.5</v>
      </c>
    </row>
    <row r="41" spans="1:12" x14ac:dyDescent="0.25">
      <c r="A41" t="s">
        <v>47</v>
      </c>
      <c r="B41" t="s">
        <v>308</v>
      </c>
      <c r="C41">
        <v>25000</v>
      </c>
      <c r="D41">
        <v>1477.5</v>
      </c>
      <c r="F41">
        <v>0</v>
      </c>
      <c r="G41">
        <v>25</v>
      </c>
      <c r="I41">
        <v>760</v>
      </c>
      <c r="K41">
        <v>717.5</v>
      </c>
    </row>
    <row r="42" spans="1:12" x14ac:dyDescent="0.25">
      <c r="A42" t="s">
        <v>48</v>
      </c>
      <c r="B42" t="s">
        <v>327</v>
      </c>
      <c r="C42">
        <v>95000</v>
      </c>
      <c r="D42">
        <v>5614.5</v>
      </c>
      <c r="E42">
        <v>10929.24</v>
      </c>
      <c r="F42">
        <v>0</v>
      </c>
      <c r="G42">
        <v>25</v>
      </c>
      <c r="I42">
        <v>2888</v>
      </c>
      <c r="K42">
        <v>2726.5</v>
      </c>
    </row>
    <row r="43" spans="1:12" x14ac:dyDescent="0.25">
      <c r="A43" t="s">
        <v>50</v>
      </c>
      <c r="B43" t="s">
        <v>327</v>
      </c>
      <c r="C43">
        <v>95000</v>
      </c>
      <c r="D43">
        <v>5614.5</v>
      </c>
      <c r="E43">
        <v>10929.24</v>
      </c>
      <c r="F43">
        <v>100</v>
      </c>
      <c r="G43">
        <v>25</v>
      </c>
      <c r="H43">
        <v>100</v>
      </c>
      <c r="I43">
        <v>2888</v>
      </c>
      <c r="K43">
        <v>2726.5</v>
      </c>
    </row>
    <row r="44" spans="1:12" x14ac:dyDescent="0.25">
      <c r="A44" t="s">
        <v>722</v>
      </c>
      <c r="B44" t="s">
        <v>328</v>
      </c>
      <c r="C44">
        <v>25000</v>
      </c>
      <c r="D44">
        <v>1477.5</v>
      </c>
      <c r="F44">
        <v>0</v>
      </c>
      <c r="G44">
        <v>25</v>
      </c>
      <c r="I44">
        <v>760</v>
      </c>
      <c r="K44">
        <v>717.5</v>
      </c>
    </row>
    <row r="45" spans="1:12" x14ac:dyDescent="0.25">
      <c r="A45" t="s">
        <v>51</v>
      </c>
      <c r="B45" t="s">
        <v>308</v>
      </c>
      <c r="C45">
        <v>26000</v>
      </c>
      <c r="D45">
        <v>1536.6</v>
      </c>
      <c r="F45">
        <v>0</v>
      </c>
      <c r="G45">
        <v>25</v>
      </c>
      <c r="I45">
        <v>790.4</v>
      </c>
      <c r="K45">
        <v>746.2</v>
      </c>
    </row>
    <row r="46" spans="1:12" x14ac:dyDescent="0.25">
      <c r="A46" t="s">
        <v>52</v>
      </c>
      <c r="B46" t="s">
        <v>327</v>
      </c>
      <c r="C46">
        <v>95000</v>
      </c>
      <c r="D46">
        <v>5614.5</v>
      </c>
      <c r="E46">
        <v>10929.24</v>
      </c>
      <c r="F46">
        <v>0</v>
      </c>
      <c r="G46">
        <v>25</v>
      </c>
      <c r="I46">
        <v>2888</v>
      </c>
      <c r="K46">
        <v>2726.5</v>
      </c>
    </row>
    <row r="47" spans="1:12" x14ac:dyDescent="0.25">
      <c r="A47" t="s">
        <v>53</v>
      </c>
      <c r="B47" t="s">
        <v>327</v>
      </c>
      <c r="C47">
        <v>95000</v>
      </c>
      <c r="D47">
        <v>5614.5</v>
      </c>
      <c r="E47">
        <v>10929.24</v>
      </c>
      <c r="F47">
        <v>2997.28</v>
      </c>
      <c r="G47">
        <v>25</v>
      </c>
      <c r="I47">
        <v>2888</v>
      </c>
      <c r="K47">
        <v>2726.5</v>
      </c>
      <c r="L47">
        <v>2997.28</v>
      </c>
    </row>
    <row r="48" spans="1:12" x14ac:dyDescent="0.25">
      <c r="A48" t="s">
        <v>253</v>
      </c>
      <c r="B48" t="s">
        <v>326</v>
      </c>
      <c r="C48">
        <v>25000</v>
      </c>
      <c r="D48">
        <v>1477.5</v>
      </c>
      <c r="F48">
        <v>0</v>
      </c>
      <c r="G48">
        <v>25</v>
      </c>
      <c r="I48">
        <v>760</v>
      </c>
      <c r="K48">
        <v>717.5</v>
      </c>
    </row>
    <row r="49" spans="1:12" x14ac:dyDescent="0.25">
      <c r="A49" t="s">
        <v>261</v>
      </c>
      <c r="B49" t="s">
        <v>328</v>
      </c>
      <c r="C49">
        <v>25000</v>
      </c>
      <c r="D49">
        <v>1477.5</v>
      </c>
      <c r="F49">
        <v>0</v>
      </c>
      <c r="G49">
        <v>25</v>
      </c>
      <c r="I49">
        <v>760</v>
      </c>
      <c r="K49">
        <v>717.5</v>
      </c>
    </row>
    <row r="50" spans="1:12" x14ac:dyDescent="0.25">
      <c r="A50" t="s">
        <v>57</v>
      </c>
      <c r="B50" t="s">
        <v>327</v>
      </c>
      <c r="C50">
        <v>95000</v>
      </c>
      <c r="D50">
        <v>5614.5</v>
      </c>
      <c r="E50">
        <v>10929.24</v>
      </c>
      <c r="F50">
        <v>0</v>
      </c>
      <c r="G50">
        <v>25</v>
      </c>
      <c r="I50">
        <v>2888</v>
      </c>
      <c r="K50">
        <v>2726.5</v>
      </c>
    </row>
    <row r="51" spans="1:12" x14ac:dyDescent="0.25">
      <c r="A51" t="s">
        <v>58</v>
      </c>
      <c r="B51" t="s">
        <v>326</v>
      </c>
      <c r="C51">
        <v>25000</v>
      </c>
      <c r="D51">
        <v>1477.5</v>
      </c>
      <c r="F51">
        <v>0</v>
      </c>
      <c r="G51">
        <v>25</v>
      </c>
      <c r="I51">
        <v>760</v>
      </c>
      <c r="K51">
        <v>717.5</v>
      </c>
    </row>
    <row r="52" spans="1:12" x14ac:dyDescent="0.25">
      <c r="A52" t="s">
        <v>59</v>
      </c>
      <c r="B52" t="s">
        <v>327</v>
      </c>
      <c r="C52">
        <v>95000</v>
      </c>
      <c r="D52">
        <v>5614.5</v>
      </c>
      <c r="E52">
        <v>10929.24</v>
      </c>
      <c r="F52">
        <v>0</v>
      </c>
      <c r="G52">
        <v>25</v>
      </c>
      <c r="I52">
        <v>2888</v>
      </c>
      <c r="K52">
        <v>2726.5</v>
      </c>
    </row>
    <row r="53" spans="1:12" x14ac:dyDescent="0.25">
      <c r="A53" t="s">
        <v>61</v>
      </c>
      <c r="B53" t="s">
        <v>327</v>
      </c>
      <c r="C53">
        <v>95000</v>
      </c>
      <c r="D53">
        <v>5614.5</v>
      </c>
      <c r="E53">
        <v>10929.24</v>
      </c>
      <c r="F53">
        <v>0</v>
      </c>
      <c r="G53">
        <v>25</v>
      </c>
      <c r="I53">
        <v>2888</v>
      </c>
      <c r="K53">
        <v>2726.5</v>
      </c>
    </row>
    <row r="54" spans="1:12" x14ac:dyDescent="0.25">
      <c r="A54" t="s">
        <v>219</v>
      </c>
      <c r="B54" t="s">
        <v>328</v>
      </c>
      <c r="C54">
        <v>25000</v>
      </c>
      <c r="D54">
        <v>1477.5</v>
      </c>
      <c r="F54">
        <v>0</v>
      </c>
      <c r="G54">
        <v>25</v>
      </c>
      <c r="I54">
        <v>760</v>
      </c>
      <c r="K54">
        <v>717.5</v>
      </c>
    </row>
    <row r="55" spans="1:12" x14ac:dyDescent="0.25">
      <c r="A55" t="s">
        <v>256</v>
      </c>
      <c r="B55" t="s">
        <v>328</v>
      </c>
      <c r="C55">
        <v>25000</v>
      </c>
      <c r="D55">
        <v>1477.5</v>
      </c>
      <c r="F55">
        <v>0</v>
      </c>
      <c r="G55">
        <v>25</v>
      </c>
      <c r="I55">
        <v>760</v>
      </c>
      <c r="K55">
        <v>717.5</v>
      </c>
    </row>
    <row r="56" spans="1:12" x14ac:dyDescent="0.25">
      <c r="A56" t="s">
        <v>262</v>
      </c>
      <c r="B56" t="s">
        <v>297</v>
      </c>
      <c r="C56">
        <v>25000</v>
      </c>
      <c r="D56">
        <v>1477.5</v>
      </c>
      <c r="F56">
        <v>0</v>
      </c>
      <c r="G56">
        <v>25</v>
      </c>
      <c r="I56">
        <v>760</v>
      </c>
      <c r="K56">
        <v>717.5</v>
      </c>
    </row>
    <row r="57" spans="1:12" x14ac:dyDescent="0.25">
      <c r="A57" t="s">
        <v>62</v>
      </c>
      <c r="B57" t="s">
        <v>327</v>
      </c>
      <c r="C57">
        <v>95000</v>
      </c>
      <c r="D57">
        <v>5614.5</v>
      </c>
      <c r="E57">
        <v>10500.38</v>
      </c>
      <c r="F57">
        <v>3963.42</v>
      </c>
      <c r="G57">
        <v>25</v>
      </c>
      <c r="I57">
        <v>2888</v>
      </c>
      <c r="J57">
        <v>1715.46</v>
      </c>
      <c r="K57">
        <v>2726.5</v>
      </c>
      <c r="L57">
        <v>2247.96</v>
      </c>
    </row>
    <row r="58" spans="1:12" x14ac:dyDescent="0.25">
      <c r="A58" t="s">
        <v>63</v>
      </c>
      <c r="B58" t="s">
        <v>327</v>
      </c>
      <c r="C58">
        <v>95000</v>
      </c>
      <c r="D58">
        <v>5614.5</v>
      </c>
      <c r="E58">
        <v>10929.24</v>
      </c>
      <c r="F58">
        <v>749.32</v>
      </c>
      <c r="G58">
        <v>25</v>
      </c>
      <c r="I58">
        <v>2888</v>
      </c>
      <c r="K58">
        <v>2726.5</v>
      </c>
      <c r="L58">
        <v>749.32</v>
      </c>
    </row>
    <row r="59" spans="1:12" x14ac:dyDescent="0.25">
      <c r="A59" t="s">
        <v>64</v>
      </c>
      <c r="B59" t="s">
        <v>308</v>
      </c>
      <c r="C59">
        <v>25000</v>
      </c>
      <c r="D59">
        <v>1477.5</v>
      </c>
      <c r="F59">
        <v>0</v>
      </c>
      <c r="G59">
        <v>25</v>
      </c>
      <c r="I59">
        <v>760</v>
      </c>
      <c r="K59">
        <v>717.5</v>
      </c>
    </row>
    <row r="60" spans="1:12" x14ac:dyDescent="0.25">
      <c r="A60" t="s">
        <v>581</v>
      </c>
      <c r="B60" t="s">
        <v>308</v>
      </c>
      <c r="C60">
        <v>26000</v>
      </c>
      <c r="D60">
        <v>1536.6</v>
      </c>
      <c r="F60">
        <v>0</v>
      </c>
      <c r="G60">
        <v>25</v>
      </c>
      <c r="I60">
        <v>790.4</v>
      </c>
      <c r="K60">
        <v>746.2</v>
      </c>
    </row>
    <row r="61" spans="1:12" x14ac:dyDescent="0.25">
      <c r="A61" t="s">
        <v>65</v>
      </c>
      <c r="B61" t="s">
        <v>327</v>
      </c>
      <c r="C61">
        <v>95000</v>
      </c>
      <c r="D61">
        <v>5614.5</v>
      </c>
      <c r="E61">
        <v>10929.24</v>
      </c>
      <c r="F61">
        <v>0</v>
      </c>
      <c r="G61">
        <v>25</v>
      </c>
      <c r="I61">
        <v>2888</v>
      </c>
      <c r="K61">
        <v>2726.5</v>
      </c>
    </row>
    <row r="62" spans="1:12" x14ac:dyDescent="0.25">
      <c r="A62" t="s">
        <v>66</v>
      </c>
      <c r="B62" t="s">
        <v>308</v>
      </c>
      <c r="C62">
        <v>20000</v>
      </c>
      <c r="D62">
        <v>1182</v>
      </c>
      <c r="F62">
        <v>0</v>
      </c>
      <c r="G62">
        <v>25</v>
      </c>
      <c r="I62">
        <v>608</v>
      </c>
      <c r="K62">
        <v>574</v>
      </c>
    </row>
    <row r="63" spans="1:12" x14ac:dyDescent="0.25">
      <c r="A63" t="s">
        <v>363</v>
      </c>
      <c r="B63" t="s">
        <v>308</v>
      </c>
      <c r="C63">
        <v>26000</v>
      </c>
      <c r="D63">
        <v>1536.6</v>
      </c>
      <c r="F63">
        <v>0</v>
      </c>
      <c r="G63">
        <v>25</v>
      </c>
      <c r="I63">
        <v>790.4</v>
      </c>
      <c r="K63">
        <v>746.2</v>
      </c>
    </row>
    <row r="64" spans="1:12" x14ac:dyDescent="0.25">
      <c r="A64" t="s">
        <v>246</v>
      </c>
      <c r="B64" t="s">
        <v>297</v>
      </c>
      <c r="C64">
        <v>25000</v>
      </c>
      <c r="D64">
        <v>1477.5</v>
      </c>
      <c r="F64">
        <v>0</v>
      </c>
      <c r="G64">
        <v>25</v>
      </c>
      <c r="I64">
        <v>760</v>
      </c>
      <c r="K64">
        <v>717.5</v>
      </c>
    </row>
    <row r="65" spans="1:11" x14ac:dyDescent="0.25">
      <c r="A65" t="s">
        <v>568</v>
      </c>
      <c r="B65" t="s">
        <v>308</v>
      </c>
      <c r="C65">
        <v>26000</v>
      </c>
      <c r="D65">
        <v>1536.6</v>
      </c>
      <c r="F65">
        <v>0</v>
      </c>
      <c r="G65">
        <v>25</v>
      </c>
      <c r="I65">
        <v>790.4</v>
      </c>
      <c r="K65">
        <v>746.2</v>
      </c>
    </row>
    <row r="66" spans="1:11" x14ac:dyDescent="0.25">
      <c r="A66" t="s">
        <v>67</v>
      </c>
      <c r="B66" t="s">
        <v>327</v>
      </c>
      <c r="C66">
        <v>95000</v>
      </c>
      <c r="D66">
        <v>5614.5</v>
      </c>
      <c r="E66">
        <v>10929.24</v>
      </c>
      <c r="F66">
        <v>0</v>
      </c>
      <c r="G66">
        <v>25</v>
      </c>
      <c r="I66">
        <v>2888</v>
      </c>
      <c r="K66">
        <v>2726.5</v>
      </c>
    </row>
    <row r="67" spans="1:11" x14ac:dyDescent="0.25">
      <c r="A67" t="s">
        <v>68</v>
      </c>
      <c r="B67" t="s">
        <v>327</v>
      </c>
      <c r="C67">
        <v>95000</v>
      </c>
      <c r="D67">
        <v>5614.5</v>
      </c>
      <c r="E67">
        <v>10500.38</v>
      </c>
      <c r="F67">
        <v>1715.46</v>
      </c>
      <c r="G67">
        <v>25</v>
      </c>
      <c r="I67">
        <v>2888</v>
      </c>
      <c r="J67">
        <v>1715.46</v>
      </c>
      <c r="K67">
        <v>2726.5</v>
      </c>
    </row>
    <row r="68" spans="1:11" x14ac:dyDescent="0.25">
      <c r="A68" t="s">
        <v>69</v>
      </c>
      <c r="B68" t="s">
        <v>327</v>
      </c>
      <c r="C68">
        <v>95000</v>
      </c>
      <c r="D68">
        <v>5614.5</v>
      </c>
      <c r="E68">
        <v>10929.24</v>
      </c>
      <c r="F68">
        <v>0</v>
      </c>
      <c r="G68">
        <v>25</v>
      </c>
      <c r="I68">
        <v>2888</v>
      </c>
      <c r="K68">
        <v>2726.5</v>
      </c>
    </row>
    <row r="69" spans="1:11" x14ac:dyDescent="0.25">
      <c r="A69" t="s">
        <v>70</v>
      </c>
      <c r="B69" t="s">
        <v>304</v>
      </c>
      <c r="C69">
        <v>160000</v>
      </c>
      <c r="D69">
        <v>9456</v>
      </c>
      <c r="E69">
        <v>26218.87</v>
      </c>
      <c r="F69">
        <v>0</v>
      </c>
      <c r="G69">
        <v>25</v>
      </c>
      <c r="I69">
        <v>4864</v>
      </c>
      <c r="K69">
        <v>4592</v>
      </c>
    </row>
    <row r="70" spans="1:11" x14ac:dyDescent="0.25">
      <c r="A70" t="s">
        <v>71</v>
      </c>
      <c r="B70" t="s">
        <v>308</v>
      </c>
      <c r="C70">
        <v>20000</v>
      </c>
      <c r="D70">
        <v>1182</v>
      </c>
      <c r="F70">
        <v>0</v>
      </c>
      <c r="G70">
        <v>25</v>
      </c>
      <c r="I70">
        <v>608</v>
      </c>
      <c r="K70">
        <v>574</v>
      </c>
    </row>
    <row r="71" spans="1:11" x14ac:dyDescent="0.25">
      <c r="A71" t="s">
        <v>72</v>
      </c>
      <c r="B71" t="s">
        <v>327</v>
      </c>
      <c r="C71">
        <v>95000</v>
      </c>
      <c r="D71">
        <v>5614.5</v>
      </c>
      <c r="E71">
        <v>10929.24</v>
      </c>
      <c r="F71">
        <v>0</v>
      </c>
      <c r="G71">
        <v>25</v>
      </c>
      <c r="I71">
        <v>2888</v>
      </c>
      <c r="K71">
        <v>2726.5</v>
      </c>
    </row>
    <row r="72" spans="1:11" x14ac:dyDescent="0.25">
      <c r="A72" t="s">
        <v>617</v>
      </c>
      <c r="B72" t="s">
        <v>302</v>
      </c>
      <c r="C72">
        <v>95000</v>
      </c>
      <c r="D72">
        <v>5614.5</v>
      </c>
      <c r="E72">
        <v>10929.24</v>
      </c>
      <c r="F72">
        <v>0</v>
      </c>
      <c r="G72">
        <v>25</v>
      </c>
      <c r="I72">
        <v>2888</v>
      </c>
      <c r="K72">
        <v>2726.5</v>
      </c>
    </row>
    <row r="73" spans="1:11" x14ac:dyDescent="0.25">
      <c r="A73" t="s">
        <v>220</v>
      </c>
      <c r="B73" t="s">
        <v>328</v>
      </c>
      <c r="C73">
        <v>20000</v>
      </c>
      <c r="D73">
        <v>1182</v>
      </c>
      <c r="F73">
        <v>0</v>
      </c>
      <c r="G73">
        <v>25</v>
      </c>
      <c r="I73">
        <v>608</v>
      </c>
      <c r="K73">
        <v>574</v>
      </c>
    </row>
    <row r="74" spans="1:11" x14ac:dyDescent="0.25">
      <c r="A74" t="s">
        <v>235</v>
      </c>
      <c r="B74" t="s">
        <v>302</v>
      </c>
      <c r="C74">
        <v>100000</v>
      </c>
      <c r="D74">
        <v>5910</v>
      </c>
      <c r="E74">
        <v>12105.37</v>
      </c>
      <c r="F74">
        <v>0</v>
      </c>
      <c r="G74">
        <v>25</v>
      </c>
      <c r="I74">
        <v>3040</v>
      </c>
      <c r="K74">
        <v>2870</v>
      </c>
    </row>
    <row r="75" spans="1:11" x14ac:dyDescent="0.25">
      <c r="A75" t="s">
        <v>724</v>
      </c>
      <c r="B75" t="s">
        <v>302</v>
      </c>
      <c r="C75">
        <v>85000</v>
      </c>
      <c r="D75">
        <v>5023.5</v>
      </c>
      <c r="E75">
        <v>8576.99</v>
      </c>
      <c r="F75">
        <v>0</v>
      </c>
      <c r="G75">
        <v>25</v>
      </c>
      <c r="I75">
        <v>2584</v>
      </c>
      <c r="K75">
        <v>2439.5</v>
      </c>
    </row>
    <row r="76" spans="1:11" x14ac:dyDescent="0.25">
      <c r="A76" t="s">
        <v>73</v>
      </c>
      <c r="B76" t="s">
        <v>326</v>
      </c>
      <c r="C76">
        <v>25000</v>
      </c>
      <c r="D76">
        <v>1477.5</v>
      </c>
      <c r="F76">
        <v>0</v>
      </c>
      <c r="G76">
        <v>25</v>
      </c>
      <c r="I76">
        <v>760</v>
      </c>
      <c r="K76">
        <v>717.5</v>
      </c>
    </row>
    <row r="77" spans="1:11" x14ac:dyDescent="0.25">
      <c r="A77" t="s">
        <v>74</v>
      </c>
      <c r="B77" t="s">
        <v>327</v>
      </c>
      <c r="C77">
        <v>95000</v>
      </c>
      <c r="D77">
        <v>5614.5</v>
      </c>
      <c r="E77">
        <v>10929.24</v>
      </c>
      <c r="F77">
        <v>0</v>
      </c>
      <c r="G77">
        <v>25</v>
      </c>
      <c r="I77">
        <v>2888</v>
      </c>
      <c r="K77">
        <v>2726.5</v>
      </c>
    </row>
    <row r="78" spans="1:11" x14ac:dyDescent="0.25">
      <c r="A78" t="s">
        <v>75</v>
      </c>
      <c r="B78" t="s">
        <v>308</v>
      </c>
      <c r="C78">
        <v>20000</v>
      </c>
      <c r="D78">
        <v>1182</v>
      </c>
      <c r="F78">
        <v>0</v>
      </c>
      <c r="G78">
        <v>25</v>
      </c>
      <c r="I78">
        <v>608</v>
      </c>
      <c r="K78">
        <v>574</v>
      </c>
    </row>
    <row r="79" spans="1:11" x14ac:dyDescent="0.25">
      <c r="A79" t="s">
        <v>257</v>
      </c>
      <c r="B79" t="s">
        <v>297</v>
      </c>
      <c r="C79">
        <v>25000</v>
      </c>
      <c r="D79">
        <v>1477.5</v>
      </c>
      <c r="F79">
        <v>0</v>
      </c>
      <c r="G79">
        <v>25</v>
      </c>
      <c r="I79">
        <v>760</v>
      </c>
      <c r="K79">
        <v>717.5</v>
      </c>
    </row>
    <row r="80" spans="1:11" x14ac:dyDescent="0.25">
      <c r="A80" t="s">
        <v>76</v>
      </c>
      <c r="B80" t="s">
        <v>308</v>
      </c>
      <c r="C80">
        <v>26000</v>
      </c>
      <c r="D80">
        <v>1536.6</v>
      </c>
      <c r="F80">
        <v>0</v>
      </c>
      <c r="G80">
        <v>25</v>
      </c>
      <c r="I80">
        <v>790.4</v>
      </c>
      <c r="K80">
        <v>746.2</v>
      </c>
    </row>
    <row r="81" spans="1:11" x14ac:dyDescent="0.25">
      <c r="A81" t="s">
        <v>77</v>
      </c>
      <c r="B81" t="s">
        <v>327</v>
      </c>
      <c r="C81">
        <v>95000</v>
      </c>
      <c r="D81">
        <v>5614.5</v>
      </c>
      <c r="E81">
        <v>10929.24</v>
      </c>
      <c r="F81">
        <v>0</v>
      </c>
      <c r="G81">
        <v>25</v>
      </c>
      <c r="I81">
        <v>2888</v>
      </c>
      <c r="K81">
        <v>2726.5</v>
      </c>
    </row>
    <row r="82" spans="1:11" x14ac:dyDescent="0.25">
      <c r="A82" t="s">
        <v>78</v>
      </c>
      <c r="B82" t="s">
        <v>327</v>
      </c>
      <c r="C82">
        <v>95000</v>
      </c>
      <c r="D82">
        <v>5614.5</v>
      </c>
      <c r="E82">
        <v>10929.24</v>
      </c>
      <c r="F82">
        <v>0</v>
      </c>
      <c r="G82">
        <v>25</v>
      </c>
      <c r="I82">
        <v>2888</v>
      </c>
      <c r="K82">
        <v>2726.5</v>
      </c>
    </row>
    <row r="83" spans="1:11" x14ac:dyDescent="0.25">
      <c r="A83" t="s">
        <v>79</v>
      </c>
      <c r="B83" t="s">
        <v>328</v>
      </c>
      <c r="C83">
        <v>20000</v>
      </c>
      <c r="D83">
        <v>1182</v>
      </c>
      <c r="F83">
        <v>0</v>
      </c>
      <c r="G83">
        <v>25</v>
      </c>
      <c r="I83">
        <v>608</v>
      </c>
      <c r="K83">
        <v>574</v>
      </c>
    </row>
    <row r="84" spans="1:11" x14ac:dyDescent="0.25">
      <c r="A84" t="s">
        <v>364</v>
      </c>
      <c r="B84" t="s">
        <v>308</v>
      </c>
      <c r="C84">
        <v>25000</v>
      </c>
      <c r="D84">
        <v>1477.5</v>
      </c>
      <c r="F84">
        <v>0</v>
      </c>
      <c r="G84">
        <v>25</v>
      </c>
      <c r="I84">
        <v>760</v>
      </c>
      <c r="K84">
        <v>717.5</v>
      </c>
    </row>
    <row r="85" spans="1:11" x14ac:dyDescent="0.25">
      <c r="A85" t="s">
        <v>80</v>
      </c>
      <c r="B85" t="s">
        <v>327</v>
      </c>
      <c r="C85">
        <v>95000</v>
      </c>
      <c r="D85">
        <v>5614.5</v>
      </c>
      <c r="E85">
        <v>10929.24</v>
      </c>
      <c r="F85">
        <v>0</v>
      </c>
      <c r="G85">
        <v>25</v>
      </c>
      <c r="I85">
        <v>2888</v>
      </c>
      <c r="K85">
        <v>2726.5</v>
      </c>
    </row>
    <row r="86" spans="1:11" x14ac:dyDescent="0.25">
      <c r="A86" t="s">
        <v>365</v>
      </c>
      <c r="B86" t="s">
        <v>308</v>
      </c>
      <c r="C86">
        <v>25000</v>
      </c>
      <c r="D86">
        <v>1477.5</v>
      </c>
      <c r="F86">
        <v>0</v>
      </c>
      <c r="G86">
        <v>25</v>
      </c>
      <c r="I86">
        <v>760</v>
      </c>
      <c r="K86">
        <v>717.5</v>
      </c>
    </row>
    <row r="87" spans="1:11" x14ac:dyDescent="0.25">
      <c r="A87" t="s">
        <v>81</v>
      </c>
      <c r="B87" t="s">
        <v>327</v>
      </c>
      <c r="C87">
        <v>95000</v>
      </c>
      <c r="D87">
        <v>5614.5</v>
      </c>
      <c r="E87">
        <v>10929.24</v>
      </c>
      <c r="F87">
        <v>0</v>
      </c>
      <c r="G87">
        <v>25</v>
      </c>
      <c r="I87">
        <v>2888</v>
      </c>
      <c r="K87">
        <v>2726.5</v>
      </c>
    </row>
    <row r="88" spans="1:11" x14ac:dyDescent="0.25">
      <c r="A88" t="s">
        <v>82</v>
      </c>
      <c r="B88" t="s">
        <v>308</v>
      </c>
      <c r="C88">
        <v>26000</v>
      </c>
      <c r="D88">
        <v>1536.6</v>
      </c>
      <c r="F88">
        <v>0</v>
      </c>
      <c r="G88">
        <v>25</v>
      </c>
      <c r="I88">
        <v>790.4</v>
      </c>
      <c r="K88">
        <v>746.2</v>
      </c>
    </row>
    <row r="89" spans="1:11" x14ac:dyDescent="0.25">
      <c r="A89" t="s">
        <v>259</v>
      </c>
      <c r="B89" t="s">
        <v>297</v>
      </c>
      <c r="C89">
        <v>25000</v>
      </c>
      <c r="D89">
        <v>1477.5</v>
      </c>
      <c r="F89">
        <v>0</v>
      </c>
      <c r="G89">
        <v>25</v>
      </c>
      <c r="I89">
        <v>760</v>
      </c>
      <c r="K89">
        <v>717.5</v>
      </c>
    </row>
    <row r="90" spans="1:11" x14ac:dyDescent="0.25">
      <c r="A90" t="s">
        <v>83</v>
      </c>
      <c r="B90" t="s">
        <v>308</v>
      </c>
      <c r="C90">
        <v>26000</v>
      </c>
      <c r="D90">
        <v>1536.6</v>
      </c>
      <c r="F90">
        <v>0</v>
      </c>
      <c r="G90">
        <v>25</v>
      </c>
      <c r="I90">
        <v>790.4</v>
      </c>
      <c r="K90">
        <v>746.2</v>
      </c>
    </row>
    <row r="91" spans="1:11" x14ac:dyDescent="0.25">
      <c r="A91" t="s">
        <v>366</v>
      </c>
      <c r="B91" t="s">
        <v>308</v>
      </c>
      <c r="C91">
        <v>25000</v>
      </c>
      <c r="D91">
        <v>1477.5</v>
      </c>
      <c r="F91">
        <v>0</v>
      </c>
      <c r="G91">
        <v>25</v>
      </c>
      <c r="I91">
        <v>760</v>
      </c>
      <c r="K91">
        <v>717.5</v>
      </c>
    </row>
    <row r="92" spans="1:11" x14ac:dyDescent="0.25">
      <c r="A92" t="s">
        <v>367</v>
      </c>
      <c r="B92" t="s">
        <v>308</v>
      </c>
      <c r="C92">
        <v>25000</v>
      </c>
      <c r="D92">
        <v>1477.5</v>
      </c>
      <c r="F92">
        <v>0</v>
      </c>
      <c r="G92">
        <v>25</v>
      </c>
      <c r="I92">
        <v>760</v>
      </c>
      <c r="K92">
        <v>717.5</v>
      </c>
    </row>
    <row r="93" spans="1:11" x14ac:dyDescent="0.25">
      <c r="A93" t="s">
        <v>84</v>
      </c>
      <c r="B93" t="s">
        <v>308</v>
      </c>
      <c r="C93">
        <v>26000</v>
      </c>
      <c r="D93">
        <v>1536.6</v>
      </c>
      <c r="F93">
        <v>0</v>
      </c>
      <c r="G93">
        <v>25</v>
      </c>
      <c r="I93">
        <v>790.4</v>
      </c>
      <c r="K93">
        <v>746.2</v>
      </c>
    </row>
    <row r="94" spans="1:11" x14ac:dyDescent="0.25">
      <c r="A94" t="s">
        <v>368</v>
      </c>
      <c r="B94" t="s">
        <v>308</v>
      </c>
      <c r="C94">
        <v>25000</v>
      </c>
      <c r="D94">
        <v>1477.5</v>
      </c>
      <c r="F94">
        <v>0</v>
      </c>
      <c r="G94">
        <v>25</v>
      </c>
      <c r="I94">
        <v>760</v>
      </c>
      <c r="K94">
        <v>717.5</v>
      </c>
    </row>
    <row r="95" spans="1:11" x14ac:dyDescent="0.25">
      <c r="A95" t="s">
        <v>726</v>
      </c>
      <c r="B95" t="s">
        <v>308</v>
      </c>
      <c r="C95">
        <v>26000</v>
      </c>
      <c r="D95">
        <v>1536.6</v>
      </c>
      <c r="F95">
        <v>0</v>
      </c>
      <c r="G95">
        <v>25</v>
      </c>
      <c r="I95">
        <v>790.4</v>
      </c>
      <c r="K95">
        <v>746.2</v>
      </c>
    </row>
    <row r="96" spans="1:11" x14ac:dyDescent="0.25">
      <c r="A96" t="s">
        <v>85</v>
      </c>
      <c r="B96" t="s">
        <v>327</v>
      </c>
      <c r="C96">
        <v>95000</v>
      </c>
      <c r="D96">
        <v>5614.5</v>
      </c>
      <c r="E96">
        <v>10929.24</v>
      </c>
      <c r="F96">
        <v>0</v>
      </c>
      <c r="G96">
        <v>25</v>
      </c>
      <c r="I96">
        <v>2888</v>
      </c>
      <c r="K96">
        <v>2726.5</v>
      </c>
    </row>
    <row r="97" spans="1:11" x14ac:dyDescent="0.25">
      <c r="A97" t="s">
        <v>86</v>
      </c>
      <c r="B97" t="s">
        <v>327</v>
      </c>
      <c r="C97">
        <v>95000</v>
      </c>
      <c r="D97">
        <v>5614.5</v>
      </c>
      <c r="E97">
        <v>10929.24</v>
      </c>
      <c r="F97">
        <v>0</v>
      </c>
      <c r="G97">
        <v>25</v>
      </c>
      <c r="I97">
        <v>2888</v>
      </c>
      <c r="K97">
        <v>2726.5</v>
      </c>
    </row>
    <row r="98" spans="1:11" x14ac:dyDescent="0.25">
      <c r="A98" t="s">
        <v>728</v>
      </c>
      <c r="B98" t="s">
        <v>328</v>
      </c>
      <c r="C98">
        <v>25000</v>
      </c>
      <c r="D98">
        <v>1477.5</v>
      </c>
      <c r="F98">
        <v>0</v>
      </c>
      <c r="G98">
        <v>25</v>
      </c>
      <c r="I98">
        <v>760</v>
      </c>
      <c r="K98">
        <v>717.5</v>
      </c>
    </row>
    <row r="99" spans="1:11" x14ac:dyDescent="0.25">
      <c r="A99" t="s">
        <v>245</v>
      </c>
      <c r="B99" t="s">
        <v>297</v>
      </c>
      <c r="C99">
        <v>25000</v>
      </c>
      <c r="D99">
        <v>1477.5</v>
      </c>
      <c r="F99">
        <v>0</v>
      </c>
      <c r="G99">
        <v>25</v>
      </c>
      <c r="I99">
        <v>760</v>
      </c>
      <c r="K99">
        <v>717.5</v>
      </c>
    </row>
    <row r="100" spans="1:11" x14ac:dyDescent="0.25">
      <c r="A100" t="s">
        <v>240</v>
      </c>
      <c r="B100" t="s">
        <v>326</v>
      </c>
      <c r="C100">
        <v>25000</v>
      </c>
      <c r="D100">
        <v>1477.5</v>
      </c>
      <c r="F100">
        <v>0</v>
      </c>
      <c r="G100">
        <v>25</v>
      </c>
      <c r="I100">
        <v>760</v>
      </c>
      <c r="K100">
        <v>717.5</v>
      </c>
    </row>
    <row r="101" spans="1:11" x14ac:dyDescent="0.25">
      <c r="A101" t="s">
        <v>236</v>
      </c>
      <c r="B101" t="s">
        <v>308</v>
      </c>
      <c r="C101">
        <v>25000</v>
      </c>
      <c r="D101">
        <v>1477.5</v>
      </c>
      <c r="F101">
        <v>0</v>
      </c>
      <c r="G101">
        <v>25</v>
      </c>
      <c r="I101">
        <v>760</v>
      </c>
      <c r="K101">
        <v>717.5</v>
      </c>
    </row>
    <row r="102" spans="1:11" x14ac:dyDescent="0.25">
      <c r="A102" t="s">
        <v>224</v>
      </c>
      <c r="B102" t="s">
        <v>328</v>
      </c>
      <c r="C102">
        <v>25000</v>
      </c>
      <c r="D102">
        <v>1477.5</v>
      </c>
      <c r="F102">
        <v>0</v>
      </c>
      <c r="G102">
        <v>25</v>
      </c>
      <c r="I102">
        <v>760</v>
      </c>
      <c r="K102">
        <v>717.5</v>
      </c>
    </row>
    <row r="103" spans="1:11" x14ac:dyDescent="0.25">
      <c r="A103" t="s">
        <v>89</v>
      </c>
      <c r="B103" t="s">
        <v>327</v>
      </c>
      <c r="C103">
        <v>95000</v>
      </c>
      <c r="D103">
        <v>5614.5</v>
      </c>
      <c r="E103">
        <v>10500.38</v>
      </c>
      <c r="F103">
        <v>1715.46</v>
      </c>
      <c r="G103">
        <v>25</v>
      </c>
      <c r="I103">
        <v>2888</v>
      </c>
      <c r="J103">
        <v>1715.46</v>
      </c>
      <c r="K103">
        <v>2726.5</v>
      </c>
    </row>
    <row r="104" spans="1:11" x14ac:dyDescent="0.25">
      <c r="A104" t="s">
        <v>90</v>
      </c>
      <c r="B104" t="s">
        <v>308</v>
      </c>
      <c r="C104">
        <v>25000</v>
      </c>
      <c r="D104">
        <v>1477.5</v>
      </c>
      <c r="F104">
        <v>0</v>
      </c>
      <c r="G104">
        <v>25</v>
      </c>
      <c r="I104">
        <v>760</v>
      </c>
      <c r="K104">
        <v>717.5</v>
      </c>
    </row>
    <row r="105" spans="1:11" x14ac:dyDescent="0.25">
      <c r="A105" t="s">
        <v>369</v>
      </c>
      <c r="B105" t="s">
        <v>297</v>
      </c>
      <c r="C105">
        <v>25000</v>
      </c>
      <c r="D105">
        <v>1477.5</v>
      </c>
      <c r="F105">
        <v>0</v>
      </c>
      <c r="G105">
        <v>25</v>
      </c>
      <c r="I105">
        <v>760</v>
      </c>
      <c r="K105">
        <v>717.5</v>
      </c>
    </row>
    <row r="106" spans="1:11" x14ac:dyDescent="0.25">
      <c r="A106" t="s">
        <v>91</v>
      </c>
      <c r="B106" t="s">
        <v>327</v>
      </c>
      <c r="C106">
        <v>95000</v>
      </c>
      <c r="D106">
        <v>5614.5</v>
      </c>
      <c r="E106">
        <v>10071.51</v>
      </c>
      <c r="F106">
        <v>3430.92</v>
      </c>
      <c r="G106">
        <v>25</v>
      </c>
      <c r="I106">
        <v>2888</v>
      </c>
      <c r="J106">
        <v>3430.92</v>
      </c>
      <c r="K106">
        <v>2726.5</v>
      </c>
    </row>
    <row r="107" spans="1:11" x14ac:dyDescent="0.25">
      <c r="A107" t="s">
        <v>92</v>
      </c>
      <c r="B107" t="s">
        <v>327</v>
      </c>
      <c r="C107">
        <v>95000</v>
      </c>
      <c r="D107">
        <v>5614.5</v>
      </c>
      <c r="E107">
        <v>10500.38</v>
      </c>
      <c r="F107">
        <v>1715.46</v>
      </c>
      <c r="G107">
        <v>25</v>
      </c>
      <c r="I107">
        <v>2888</v>
      </c>
      <c r="J107">
        <v>1715.46</v>
      </c>
      <c r="K107">
        <v>2726.5</v>
      </c>
    </row>
    <row r="108" spans="1:11" x14ac:dyDescent="0.25">
      <c r="A108" t="s">
        <v>370</v>
      </c>
      <c r="B108" t="s">
        <v>308</v>
      </c>
      <c r="C108">
        <v>25000</v>
      </c>
      <c r="D108">
        <v>1477.5</v>
      </c>
      <c r="F108">
        <v>0</v>
      </c>
      <c r="G108">
        <v>25</v>
      </c>
      <c r="I108">
        <v>760</v>
      </c>
      <c r="K108">
        <v>717.5</v>
      </c>
    </row>
    <row r="109" spans="1:11" x14ac:dyDescent="0.25">
      <c r="A109" t="s">
        <v>93</v>
      </c>
      <c r="B109" t="s">
        <v>327</v>
      </c>
      <c r="C109">
        <v>95000</v>
      </c>
      <c r="D109">
        <v>5614.5</v>
      </c>
      <c r="E109">
        <v>10500.38</v>
      </c>
      <c r="F109">
        <v>1715.46</v>
      </c>
      <c r="G109">
        <v>25</v>
      </c>
      <c r="I109">
        <v>2888</v>
      </c>
      <c r="J109">
        <v>1715.46</v>
      </c>
      <c r="K109">
        <v>2726.5</v>
      </c>
    </row>
    <row r="110" spans="1:11" x14ac:dyDescent="0.25">
      <c r="A110" t="s">
        <v>94</v>
      </c>
      <c r="B110" t="s">
        <v>327</v>
      </c>
      <c r="C110">
        <v>95000</v>
      </c>
      <c r="D110">
        <v>5614.5</v>
      </c>
      <c r="E110">
        <v>10929.24</v>
      </c>
      <c r="F110">
        <v>0</v>
      </c>
      <c r="G110">
        <v>25</v>
      </c>
      <c r="I110">
        <v>2888</v>
      </c>
      <c r="K110">
        <v>2726.5</v>
      </c>
    </row>
    <row r="111" spans="1:11" x14ac:dyDescent="0.25">
      <c r="A111" t="s">
        <v>323</v>
      </c>
      <c r="B111" t="s">
        <v>327</v>
      </c>
      <c r="C111">
        <v>95000</v>
      </c>
      <c r="D111">
        <v>5614.5</v>
      </c>
      <c r="E111">
        <v>10071.51</v>
      </c>
      <c r="F111">
        <v>3430.92</v>
      </c>
      <c r="G111">
        <v>25</v>
      </c>
      <c r="I111">
        <v>2888</v>
      </c>
      <c r="J111">
        <v>3430.92</v>
      </c>
      <c r="K111">
        <v>2726.5</v>
      </c>
    </row>
    <row r="112" spans="1:11" x14ac:dyDescent="0.25">
      <c r="A112" t="s">
        <v>96</v>
      </c>
      <c r="B112" t="s">
        <v>327</v>
      </c>
      <c r="C112">
        <v>95000</v>
      </c>
      <c r="D112">
        <v>5614.5</v>
      </c>
      <c r="E112">
        <v>10929.24</v>
      </c>
      <c r="F112">
        <v>0</v>
      </c>
      <c r="G112">
        <v>25</v>
      </c>
      <c r="I112">
        <v>2888</v>
      </c>
      <c r="K112">
        <v>2726.5</v>
      </c>
    </row>
    <row r="113" spans="1:13" x14ac:dyDescent="0.25">
      <c r="A113" t="s">
        <v>97</v>
      </c>
      <c r="B113" t="s">
        <v>327</v>
      </c>
      <c r="C113">
        <v>95000</v>
      </c>
      <c r="D113">
        <v>5614.5</v>
      </c>
      <c r="E113">
        <v>10929.24</v>
      </c>
      <c r="F113">
        <v>0</v>
      </c>
      <c r="G113">
        <v>25</v>
      </c>
      <c r="I113">
        <v>2888</v>
      </c>
      <c r="K113">
        <v>2726.5</v>
      </c>
    </row>
    <row r="114" spans="1:13" x14ac:dyDescent="0.25">
      <c r="A114" t="s">
        <v>98</v>
      </c>
      <c r="B114" t="s">
        <v>327</v>
      </c>
      <c r="C114">
        <v>95000</v>
      </c>
      <c r="D114">
        <v>5614.5</v>
      </c>
      <c r="E114">
        <v>10929.24</v>
      </c>
      <c r="F114">
        <v>0</v>
      </c>
      <c r="G114">
        <v>25</v>
      </c>
      <c r="I114">
        <v>2888</v>
      </c>
      <c r="K114">
        <v>2726.5</v>
      </c>
    </row>
    <row r="115" spans="1:13" x14ac:dyDescent="0.25">
      <c r="A115" t="s">
        <v>247</v>
      </c>
      <c r="B115" t="s">
        <v>328</v>
      </c>
      <c r="C115">
        <v>25000</v>
      </c>
      <c r="D115">
        <v>1477.5</v>
      </c>
      <c r="F115">
        <v>0</v>
      </c>
      <c r="G115">
        <v>25</v>
      </c>
      <c r="I115">
        <v>760</v>
      </c>
      <c r="K115">
        <v>717.5</v>
      </c>
    </row>
    <row r="116" spans="1:13" x14ac:dyDescent="0.25">
      <c r="A116" t="s">
        <v>99</v>
      </c>
      <c r="B116" t="s">
        <v>297</v>
      </c>
      <c r="C116">
        <v>26000</v>
      </c>
      <c r="D116">
        <v>1536.6</v>
      </c>
      <c r="F116">
        <v>0</v>
      </c>
      <c r="G116">
        <v>25</v>
      </c>
      <c r="I116">
        <v>790.4</v>
      </c>
      <c r="K116">
        <v>746.2</v>
      </c>
    </row>
    <row r="117" spans="1:13" x14ac:dyDescent="0.25">
      <c r="A117" t="s">
        <v>101</v>
      </c>
      <c r="B117" t="s">
        <v>318</v>
      </c>
      <c r="C117">
        <v>95000</v>
      </c>
      <c r="D117">
        <v>5614.5</v>
      </c>
      <c r="E117">
        <v>10929.24</v>
      </c>
      <c r="F117">
        <v>0</v>
      </c>
      <c r="G117">
        <v>25</v>
      </c>
      <c r="I117">
        <v>2888</v>
      </c>
      <c r="K117">
        <v>2726.5</v>
      </c>
    </row>
    <row r="118" spans="1:13" x14ac:dyDescent="0.25">
      <c r="A118" t="s">
        <v>103</v>
      </c>
      <c r="B118" t="s">
        <v>327</v>
      </c>
      <c r="C118">
        <v>95000</v>
      </c>
      <c r="D118">
        <v>5614.5</v>
      </c>
      <c r="E118">
        <v>10929.24</v>
      </c>
      <c r="F118">
        <v>0</v>
      </c>
      <c r="G118">
        <v>25</v>
      </c>
      <c r="I118">
        <v>2888</v>
      </c>
      <c r="K118">
        <v>2726.5</v>
      </c>
    </row>
    <row r="119" spans="1:13" x14ac:dyDescent="0.25">
      <c r="A119" t="s">
        <v>371</v>
      </c>
      <c r="B119" t="s">
        <v>308</v>
      </c>
      <c r="C119">
        <v>25000</v>
      </c>
      <c r="D119">
        <v>1477.5</v>
      </c>
      <c r="F119">
        <v>0</v>
      </c>
      <c r="G119">
        <v>25</v>
      </c>
      <c r="I119">
        <v>760</v>
      </c>
      <c r="K119">
        <v>717.5</v>
      </c>
    </row>
    <row r="120" spans="1:13" x14ac:dyDescent="0.25">
      <c r="A120" t="s">
        <v>104</v>
      </c>
      <c r="B120" t="s">
        <v>327</v>
      </c>
      <c r="C120">
        <v>95000</v>
      </c>
      <c r="D120">
        <v>5614.5</v>
      </c>
      <c r="E120">
        <v>10929.24</v>
      </c>
      <c r="F120">
        <v>0</v>
      </c>
      <c r="G120">
        <v>25</v>
      </c>
      <c r="I120">
        <v>2888</v>
      </c>
      <c r="K120">
        <v>2726.5</v>
      </c>
    </row>
    <row r="121" spans="1:13" x14ac:dyDescent="0.25">
      <c r="A121" t="s">
        <v>324</v>
      </c>
      <c r="B121" t="s">
        <v>308</v>
      </c>
      <c r="C121">
        <v>26000</v>
      </c>
      <c r="D121">
        <v>1536.6</v>
      </c>
      <c r="F121">
        <v>0</v>
      </c>
      <c r="G121">
        <v>25</v>
      </c>
      <c r="I121">
        <v>790.4</v>
      </c>
      <c r="K121">
        <v>746.2</v>
      </c>
    </row>
    <row r="122" spans="1:13" x14ac:dyDescent="0.25">
      <c r="A122" t="s">
        <v>264</v>
      </c>
      <c r="B122" t="s">
        <v>297</v>
      </c>
      <c r="C122">
        <v>25000</v>
      </c>
      <c r="D122">
        <v>1477.5</v>
      </c>
      <c r="F122">
        <v>0</v>
      </c>
      <c r="G122">
        <v>25</v>
      </c>
      <c r="I122">
        <v>760</v>
      </c>
      <c r="K122">
        <v>717.5</v>
      </c>
    </row>
    <row r="123" spans="1:13" x14ac:dyDescent="0.25">
      <c r="A123" t="s">
        <v>105</v>
      </c>
      <c r="B123" t="s">
        <v>327</v>
      </c>
      <c r="C123">
        <v>95000</v>
      </c>
      <c r="D123">
        <v>5614.5</v>
      </c>
      <c r="E123">
        <v>10929.24</v>
      </c>
      <c r="F123">
        <v>2410.04</v>
      </c>
      <c r="G123">
        <v>25</v>
      </c>
      <c r="I123">
        <v>2888</v>
      </c>
      <c r="K123">
        <v>2726.5</v>
      </c>
      <c r="M123">
        <v>2410.04</v>
      </c>
    </row>
    <row r="124" spans="1:13" x14ac:dyDescent="0.25">
      <c r="A124" t="s">
        <v>106</v>
      </c>
      <c r="B124" t="s">
        <v>327</v>
      </c>
      <c r="C124">
        <v>95000</v>
      </c>
      <c r="D124">
        <v>5614.5</v>
      </c>
      <c r="E124">
        <v>10929.24</v>
      </c>
      <c r="F124">
        <v>0</v>
      </c>
      <c r="G124">
        <v>25</v>
      </c>
      <c r="I124">
        <v>2888</v>
      </c>
      <c r="K124">
        <v>2726.5</v>
      </c>
    </row>
    <row r="125" spans="1:13" x14ac:dyDescent="0.25">
      <c r="A125" t="s">
        <v>107</v>
      </c>
      <c r="B125" t="s">
        <v>327</v>
      </c>
      <c r="C125">
        <v>85000</v>
      </c>
      <c r="D125">
        <v>5023.5</v>
      </c>
      <c r="E125">
        <v>8576.99</v>
      </c>
      <c r="F125">
        <v>0</v>
      </c>
      <c r="G125">
        <v>25</v>
      </c>
      <c r="I125">
        <v>2584</v>
      </c>
      <c r="K125">
        <v>2439.5</v>
      </c>
    </row>
    <row r="126" spans="1:13" x14ac:dyDescent="0.25">
      <c r="A126" t="s">
        <v>237</v>
      </c>
      <c r="B126" t="s">
        <v>329</v>
      </c>
      <c r="C126">
        <v>60000</v>
      </c>
      <c r="D126">
        <v>3546</v>
      </c>
      <c r="E126">
        <v>3486.68</v>
      </c>
      <c r="F126">
        <v>0</v>
      </c>
      <c r="G126">
        <v>25</v>
      </c>
      <c r="I126">
        <v>1824</v>
      </c>
      <c r="K126">
        <v>1722</v>
      </c>
    </row>
    <row r="127" spans="1:13" x14ac:dyDescent="0.25">
      <c r="A127" t="s">
        <v>225</v>
      </c>
      <c r="B127" t="s">
        <v>297</v>
      </c>
      <c r="C127">
        <v>25000</v>
      </c>
      <c r="D127">
        <v>1477.5</v>
      </c>
      <c r="F127">
        <v>0</v>
      </c>
      <c r="G127">
        <v>25</v>
      </c>
      <c r="I127">
        <v>760</v>
      </c>
      <c r="K127">
        <v>717.5</v>
      </c>
    </row>
    <row r="128" spans="1:13" x14ac:dyDescent="0.25">
      <c r="A128" t="s">
        <v>109</v>
      </c>
      <c r="B128" t="s">
        <v>327</v>
      </c>
      <c r="C128">
        <v>95000</v>
      </c>
      <c r="D128">
        <v>5614.5</v>
      </c>
      <c r="E128">
        <v>10500.38</v>
      </c>
      <c r="F128">
        <v>2464.7800000000002</v>
      </c>
      <c r="G128">
        <v>25</v>
      </c>
      <c r="I128">
        <v>2888</v>
      </c>
      <c r="J128">
        <v>1715.46</v>
      </c>
      <c r="K128">
        <v>2726.5</v>
      </c>
      <c r="L128">
        <v>749.32</v>
      </c>
    </row>
    <row r="129" spans="1:12" x14ac:dyDescent="0.25">
      <c r="A129" t="s">
        <v>730</v>
      </c>
      <c r="B129" t="s">
        <v>326</v>
      </c>
      <c r="C129">
        <v>25000</v>
      </c>
      <c r="D129">
        <v>1477.5</v>
      </c>
      <c r="F129">
        <v>0</v>
      </c>
      <c r="G129">
        <v>25</v>
      </c>
      <c r="I129">
        <v>760</v>
      </c>
      <c r="K129">
        <v>717.5</v>
      </c>
    </row>
    <row r="130" spans="1:12" x14ac:dyDescent="0.25">
      <c r="A130" t="s">
        <v>110</v>
      </c>
      <c r="B130" t="s">
        <v>327</v>
      </c>
      <c r="C130">
        <v>95000</v>
      </c>
      <c r="D130">
        <v>5614.5</v>
      </c>
      <c r="E130">
        <v>10929.24</v>
      </c>
      <c r="F130">
        <v>0</v>
      </c>
      <c r="G130">
        <v>25</v>
      </c>
      <c r="I130">
        <v>2888</v>
      </c>
      <c r="K130">
        <v>2726.5</v>
      </c>
    </row>
    <row r="131" spans="1:12" x14ac:dyDescent="0.25">
      <c r="A131" t="s">
        <v>111</v>
      </c>
      <c r="B131" t="s">
        <v>327</v>
      </c>
      <c r="C131">
        <v>95000</v>
      </c>
      <c r="D131">
        <v>5614.5</v>
      </c>
      <c r="E131">
        <v>10929.24</v>
      </c>
      <c r="F131">
        <v>0</v>
      </c>
      <c r="G131">
        <v>25</v>
      </c>
      <c r="I131">
        <v>2888</v>
      </c>
      <c r="K131">
        <v>2726.5</v>
      </c>
    </row>
    <row r="132" spans="1:12" x14ac:dyDescent="0.25">
      <c r="A132" t="s">
        <v>112</v>
      </c>
      <c r="B132" t="s">
        <v>327</v>
      </c>
      <c r="C132">
        <v>95000</v>
      </c>
      <c r="D132">
        <v>5614.5</v>
      </c>
      <c r="E132">
        <v>10929.24</v>
      </c>
      <c r="F132">
        <v>0</v>
      </c>
      <c r="G132">
        <v>25</v>
      </c>
      <c r="I132">
        <v>2888</v>
      </c>
      <c r="K132">
        <v>2726.5</v>
      </c>
    </row>
    <row r="133" spans="1:12" x14ac:dyDescent="0.25">
      <c r="A133" t="s">
        <v>113</v>
      </c>
      <c r="B133" t="s">
        <v>327</v>
      </c>
      <c r="C133">
        <v>95000</v>
      </c>
      <c r="D133">
        <v>5614.5</v>
      </c>
      <c r="E133">
        <v>10929.24</v>
      </c>
      <c r="F133">
        <v>0</v>
      </c>
      <c r="G133">
        <v>25</v>
      </c>
      <c r="I133">
        <v>2888</v>
      </c>
      <c r="K133">
        <v>2726.5</v>
      </c>
    </row>
    <row r="134" spans="1:12" x14ac:dyDescent="0.25">
      <c r="A134" t="s">
        <v>265</v>
      </c>
      <c r="B134" t="s">
        <v>297</v>
      </c>
      <c r="C134">
        <v>25000</v>
      </c>
      <c r="D134">
        <v>1477.5</v>
      </c>
      <c r="F134">
        <v>0</v>
      </c>
      <c r="G134">
        <v>25</v>
      </c>
      <c r="I134">
        <v>760</v>
      </c>
      <c r="K134">
        <v>717.5</v>
      </c>
    </row>
    <row r="135" spans="1:12" x14ac:dyDescent="0.25">
      <c r="A135" t="s">
        <v>115</v>
      </c>
      <c r="B135" t="s">
        <v>327</v>
      </c>
      <c r="C135">
        <v>95000</v>
      </c>
      <c r="D135">
        <v>5614.5</v>
      </c>
      <c r="E135">
        <v>10929.24</v>
      </c>
      <c r="F135">
        <v>0</v>
      </c>
      <c r="G135">
        <v>25</v>
      </c>
      <c r="I135">
        <v>2888</v>
      </c>
      <c r="K135">
        <v>2726.5</v>
      </c>
    </row>
    <row r="136" spans="1:12" x14ac:dyDescent="0.25">
      <c r="A136" t="s">
        <v>116</v>
      </c>
      <c r="B136" t="s">
        <v>302</v>
      </c>
      <c r="C136">
        <v>80000</v>
      </c>
      <c r="D136">
        <v>4728</v>
      </c>
      <c r="E136">
        <v>7400.87</v>
      </c>
      <c r="F136">
        <v>0</v>
      </c>
      <c r="G136">
        <v>25</v>
      </c>
      <c r="I136">
        <v>2432</v>
      </c>
      <c r="K136">
        <v>2296</v>
      </c>
    </row>
    <row r="137" spans="1:12" x14ac:dyDescent="0.25">
      <c r="A137" t="s">
        <v>118</v>
      </c>
      <c r="B137" t="s">
        <v>327</v>
      </c>
      <c r="C137">
        <v>95000</v>
      </c>
      <c r="D137">
        <v>5614.5</v>
      </c>
      <c r="E137">
        <v>10929.24</v>
      </c>
      <c r="F137">
        <v>0</v>
      </c>
      <c r="G137">
        <v>25</v>
      </c>
      <c r="I137">
        <v>2888</v>
      </c>
      <c r="K137">
        <v>2726.5</v>
      </c>
    </row>
    <row r="138" spans="1:12" x14ac:dyDescent="0.25">
      <c r="A138" t="s">
        <v>119</v>
      </c>
      <c r="B138" t="s">
        <v>327</v>
      </c>
      <c r="C138">
        <v>95000</v>
      </c>
      <c r="D138">
        <v>5614.5</v>
      </c>
      <c r="E138">
        <v>10929.24</v>
      </c>
      <c r="F138">
        <v>637.65</v>
      </c>
      <c r="G138">
        <v>25</v>
      </c>
      <c r="I138">
        <v>2888</v>
      </c>
      <c r="K138">
        <v>2726.5</v>
      </c>
      <c r="L138">
        <v>637.65</v>
      </c>
    </row>
    <row r="139" spans="1:12" x14ac:dyDescent="0.25">
      <c r="A139" t="s">
        <v>120</v>
      </c>
      <c r="B139" t="s">
        <v>308</v>
      </c>
      <c r="C139">
        <v>26000</v>
      </c>
      <c r="D139">
        <v>1536.6</v>
      </c>
      <c r="F139">
        <v>0</v>
      </c>
      <c r="G139">
        <v>25</v>
      </c>
      <c r="I139">
        <v>790.4</v>
      </c>
      <c r="K139">
        <v>746.2</v>
      </c>
    </row>
    <row r="140" spans="1:12" x14ac:dyDescent="0.25">
      <c r="A140" t="s">
        <v>121</v>
      </c>
      <c r="B140" t="s">
        <v>308</v>
      </c>
      <c r="C140">
        <v>26000</v>
      </c>
      <c r="D140">
        <v>1536.6</v>
      </c>
      <c r="F140">
        <v>0</v>
      </c>
      <c r="G140">
        <v>25</v>
      </c>
      <c r="I140">
        <v>790.4</v>
      </c>
      <c r="K140">
        <v>746.2</v>
      </c>
    </row>
    <row r="141" spans="1:12" x14ac:dyDescent="0.25">
      <c r="A141" t="s">
        <v>227</v>
      </c>
      <c r="B141" t="s">
        <v>328</v>
      </c>
      <c r="C141">
        <v>25000</v>
      </c>
      <c r="D141">
        <v>1477.5</v>
      </c>
      <c r="F141">
        <v>0</v>
      </c>
      <c r="G141">
        <v>25</v>
      </c>
      <c r="I141">
        <v>760</v>
      </c>
      <c r="K141">
        <v>717.5</v>
      </c>
    </row>
    <row r="142" spans="1:12" x14ac:dyDescent="0.25">
      <c r="A142" t="s">
        <v>122</v>
      </c>
      <c r="B142" t="s">
        <v>327</v>
      </c>
      <c r="C142">
        <v>95000</v>
      </c>
      <c r="D142">
        <v>5614.5</v>
      </c>
      <c r="E142">
        <v>10929.24</v>
      </c>
      <c r="F142">
        <v>0</v>
      </c>
      <c r="G142">
        <v>25</v>
      </c>
      <c r="I142">
        <v>2888</v>
      </c>
      <c r="K142">
        <v>2726.5</v>
      </c>
    </row>
    <row r="143" spans="1:12" x14ac:dyDescent="0.25">
      <c r="A143" t="s">
        <v>123</v>
      </c>
      <c r="B143" t="s">
        <v>327</v>
      </c>
      <c r="C143">
        <v>95000</v>
      </c>
      <c r="D143">
        <v>5614.5</v>
      </c>
      <c r="E143">
        <v>10929.24</v>
      </c>
      <c r="F143">
        <v>0</v>
      </c>
      <c r="G143">
        <v>25</v>
      </c>
      <c r="I143">
        <v>2888</v>
      </c>
      <c r="K143">
        <v>2726.5</v>
      </c>
    </row>
    <row r="144" spans="1:12" x14ac:dyDescent="0.25">
      <c r="A144" t="s">
        <v>124</v>
      </c>
      <c r="B144" t="s">
        <v>327</v>
      </c>
      <c r="C144">
        <v>95000</v>
      </c>
      <c r="D144">
        <v>5614.5</v>
      </c>
      <c r="E144">
        <v>10929.24</v>
      </c>
      <c r="F144">
        <v>0</v>
      </c>
      <c r="G144">
        <v>25</v>
      </c>
      <c r="I144">
        <v>2888</v>
      </c>
      <c r="K144">
        <v>2726.5</v>
      </c>
    </row>
    <row r="145" spans="1:12" x14ac:dyDescent="0.25">
      <c r="A145" t="s">
        <v>125</v>
      </c>
      <c r="B145" t="s">
        <v>327</v>
      </c>
      <c r="C145">
        <v>95000</v>
      </c>
      <c r="D145">
        <v>5614.5</v>
      </c>
      <c r="E145">
        <v>10929.24</v>
      </c>
      <c r="F145">
        <v>0</v>
      </c>
      <c r="G145">
        <v>25</v>
      </c>
      <c r="I145">
        <v>2888</v>
      </c>
      <c r="K145">
        <v>2726.5</v>
      </c>
    </row>
    <row r="146" spans="1:12" x14ac:dyDescent="0.25">
      <c r="A146" t="s">
        <v>126</v>
      </c>
      <c r="B146" t="s">
        <v>327</v>
      </c>
      <c r="C146">
        <v>95000</v>
      </c>
      <c r="D146">
        <v>5614.5</v>
      </c>
      <c r="E146">
        <v>10929.24</v>
      </c>
      <c r="F146">
        <v>0</v>
      </c>
      <c r="G146">
        <v>25</v>
      </c>
      <c r="I146">
        <v>2888</v>
      </c>
      <c r="K146">
        <v>2726.5</v>
      </c>
    </row>
    <row r="147" spans="1:12" x14ac:dyDescent="0.25">
      <c r="A147" t="s">
        <v>127</v>
      </c>
      <c r="B147" t="s">
        <v>327</v>
      </c>
      <c r="C147">
        <v>95000</v>
      </c>
      <c r="D147">
        <v>5614.5</v>
      </c>
      <c r="E147">
        <v>10929.24</v>
      </c>
      <c r="F147">
        <v>0</v>
      </c>
      <c r="G147">
        <v>25</v>
      </c>
      <c r="I147">
        <v>2888</v>
      </c>
      <c r="K147">
        <v>2726.5</v>
      </c>
    </row>
    <row r="148" spans="1:12" x14ac:dyDescent="0.25">
      <c r="A148" t="s">
        <v>128</v>
      </c>
      <c r="B148" t="s">
        <v>308</v>
      </c>
      <c r="C148">
        <v>25000</v>
      </c>
      <c r="D148">
        <v>1477.5</v>
      </c>
      <c r="F148">
        <v>0</v>
      </c>
      <c r="G148">
        <v>25</v>
      </c>
      <c r="I148">
        <v>760</v>
      </c>
      <c r="K148">
        <v>717.5</v>
      </c>
    </row>
    <row r="149" spans="1:12" x14ac:dyDescent="0.25">
      <c r="A149" t="s">
        <v>130</v>
      </c>
      <c r="B149" t="s">
        <v>327</v>
      </c>
      <c r="C149">
        <v>95000</v>
      </c>
      <c r="D149">
        <v>5614.5</v>
      </c>
      <c r="E149">
        <v>10929.24</v>
      </c>
      <c r="F149">
        <v>0</v>
      </c>
      <c r="G149">
        <v>25</v>
      </c>
      <c r="I149">
        <v>2888</v>
      </c>
      <c r="K149">
        <v>2726.5</v>
      </c>
    </row>
    <row r="150" spans="1:12" x14ac:dyDescent="0.25">
      <c r="A150" t="s">
        <v>249</v>
      </c>
      <c r="B150" t="s">
        <v>297</v>
      </c>
      <c r="C150">
        <v>25000</v>
      </c>
      <c r="D150">
        <v>1477.5</v>
      </c>
      <c r="F150">
        <v>0</v>
      </c>
      <c r="G150">
        <v>25</v>
      </c>
      <c r="I150">
        <v>760</v>
      </c>
      <c r="K150">
        <v>717.5</v>
      </c>
    </row>
    <row r="151" spans="1:12" x14ac:dyDescent="0.25">
      <c r="A151" t="s">
        <v>372</v>
      </c>
      <c r="B151" t="s">
        <v>308</v>
      </c>
      <c r="C151">
        <v>25000</v>
      </c>
      <c r="D151">
        <v>1477.5</v>
      </c>
      <c r="F151">
        <v>0</v>
      </c>
      <c r="G151">
        <v>25</v>
      </c>
      <c r="I151">
        <v>760</v>
      </c>
      <c r="K151">
        <v>717.5</v>
      </c>
    </row>
    <row r="152" spans="1:12" x14ac:dyDescent="0.25">
      <c r="A152" t="s">
        <v>255</v>
      </c>
      <c r="B152" t="s">
        <v>297</v>
      </c>
      <c r="C152">
        <v>25000</v>
      </c>
      <c r="D152">
        <v>1477.5</v>
      </c>
      <c r="F152">
        <v>0</v>
      </c>
      <c r="G152">
        <v>25</v>
      </c>
      <c r="I152">
        <v>760</v>
      </c>
      <c r="K152">
        <v>717.5</v>
      </c>
    </row>
    <row r="153" spans="1:12" x14ac:dyDescent="0.25">
      <c r="A153" t="s">
        <v>131</v>
      </c>
      <c r="B153" t="s">
        <v>297</v>
      </c>
      <c r="C153">
        <v>26000</v>
      </c>
      <c r="D153">
        <v>1536.6</v>
      </c>
      <c r="F153">
        <v>0</v>
      </c>
      <c r="G153">
        <v>25</v>
      </c>
      <c r="I153">
        <v>790.4</v>
      </c>
      <c r="K153">
        <v>746.2</v>
      </c>
    </row>
    <row r="154" spans="1:12" x14ac:dyDescent="0.25">
      <c r="A154" t="s">
        <v>132</v>
      </c>
      <c r="B154" t="s">
        <v>327</v>
      </c>
      <c r="C154">
        <v>95000</v>
      </c>
      <c r="D154">
        <v>5614.5</v>
      </c>
      <c r="E154">
        <v>10929.24</v>
      </c>
      <c r="F154">
        <v>0</v>
      </c>
      <c r="G154">
        <v>25</v>
      </c>
      <c r="I154">
        <v>2888</v>
      </c>
      <c r="K154">
        <v>2726.5</v>
      </c>
    </row>
    <row r="155" spans="1:12" x14ac:dyDescent="0.25">
      <c r="A155" t="s">
        <v>133</v>
      </c>
      <c r="B155" t="s">
        <v>327</v>
      </c>
      <c r="C155">
        <v>95000</v>
      </c>
      <c r="D155">
        <v>5614.5</v>
      </c>
      <c r="E155">
        <v>10929.24</v>
      </c>
      <c r="F155">
        <v>2997.28</v>
      </c>
      <c r="G155">
        <v>25</v>
      </c>
      <c r="I155">
        <v>2888</v>
      </c>
      <c r="K155">
        <v>2726.5</v>
      </c>
      <c r="L155">
        <v>2997.28</v>
      </c>
    </row>
    <row r="156" spans="1:12" x14ac:dyDescent="0.25">
      <c r="A156" t="s">
        <v>373</v>
      </c>
      <c r="B156" t="s">
        <v>308</v>
      </c>
      <c r="C156">
        <v>25000</v>
      </c>
      <c r="D156">
        <v>1477.5</v>
      </c>
      <c r="F156">
        <v>0</v>
      </c>
      <c r="G156">
        <v>25</v>
      </c>
      <c r="I156">
        <v>760</v>
      </c>
      <c r="K156">
        <v>717.5</v>
      </c>
    </row>
    <row r="157" spans="1:12" x14ac:dyDescent="0.25">
      <c r="A157" t="s">
        <v>134</v>
      </c>
      <c r="B157" t="s">
        <v>327</v>
      </c>
      <c r="C157">
        <v>95000</v>
      </c>
      <c r="D157">
        <v>5614.5</v>
      </c>
      <c r="E157">
        <v>10929.24</v>
      </c>
      <c r="F157">
        <v>0</v>
      </c>
      <c r="G157">
        <v>25</v>
      </c>
      <c r="I157">
        <v>2888</v>
      </c>
      <c r="K157">
        <v>2726.5</v>
      </c>
    </row>
    <row r="158" spans="1:12" x14ac:dyDescent="0.25">
      <c r="A158" t="s">
        <v>574</v>
      </c>
      <c r="B158" t="s">
        <v>308</v>
      </c>
      <c r="C158">
        <v>26000</v>
      </c>
      <c r="D158">
        <v>1536.6</v>
      </c>
      <c r="F158">
        <v>0</v>
      </c>
      <c r="G158">
        <v>25</v>
      </c>
      <c r="I158">
        <v>790.4</v>
      </c>
      <c r="K158">
        <v>746.2</v>
      </c>
    </row>
    <row r="159" spans="1:12" x14ac:dyDescent="0.25">
      <c r="A159" t="s">
        <v>229</v>
      </c>
      <c r="B159" t="s">
        <v>326</v>
      </c>
      <c r="C159">
        <v>25000</v>
      </c>
      <c r="D159">
        <v>1477.5</v>
      </c>
      <c r="F159">
        <v>0</v>
      </c>
      <c r="G159">
        <v>25</v>
      </c>
      <c r="I159">
        <v>760</v>
      </c>
      <c r="K159">
        <v>717.5</v>
      </c>
    </row>
    <row r="160" spans="1:12" x14ac:dyDescent="0.25">
      <c r="A160" t="s">
        <v>254</v>
      </c>
      <c r="B160" t="s">
        <v>328</v>
      </c>
      <c r="C160">
        <v>25000</v>
      </c>
      <c r="D160">
        <v>1477.5</v>
      </c>
      <c r="F160">
        <v>0</v>
      </c>
      <c r="G160">
        <v>25</v>
      </c>
      <c r="I160">
        <v>760</v>
      </c>
      <c r="K160">
        <v>717.5</v>
      </c>
    </row>
    <row r="161" spans="1:12" x14ac:dyDescent="0.25">
      <c r="A161" t="s">
        <v>374</v>
      </c>
      <c r="B161" t="s">
        <v>302</v>
      </c>
      <c r="C161">
        <v>95000</v>
      </c>
      <c r="D161">
        <v>5614.5</v>
      </c>
      <c r="E161">
        <v>10929.24</v>
      </c>
      <c r="F161">
        <v>0</v>
      </c>
      <c r="G161">
        <v>25</v>
      </c>
      <c r="I161">
        <v>2888</v>
      </c>
      <c r="K161">
        <v>2726.5</v>
      </c>
    </row>
    <row r="162" spans="1:12" x14ac:dyDescent="0.25">
      <c r="A162" t="s">
        <v>135</v>
      </c>
      <c r="B162" t="s">
        <v>327</v>
      </c>
      <c r="C162">
        <v>95000</v>
      </c>
      <c r="D162">
        <v>5614.5</v>
      </c>
      <c r="E162">
        <v>10929.24</v>
      </c>
      <c r="F162">
        <v>0</v>
      </c>
      <c r="G162">
        <v>25</v>
      </c>
      <c r="I162">
        <v>2888</v>
      </c>
      <c r="K162">
        <v>2726.5</v>
      </c>
    </row>
    <row r="163" spans="1:12" x14ac:dyDescent="0.25">
      <c r="A163" t="s">
        <v>136</v>
      </c>
      <c r="B163" t="s">
        <v>327</v>
      </c>
      <c r="C163">
        <v>95000</v>
      </c>
      <c r="D163">
        <v>5614.5</v>
      </c>
      <c r="E163">
        <v>10929.24</v>
      </c>
      <c r="F163">
        <v>0</v>
      </c>
      <c r="G163">
        <v>25</v>
      </c>
      <c r="I163">
        <v>2888</v>
      </c>
      <c r="K163">
        <v>2726.5</v>
      </c>
    </row>
    <row r="164" spans="1:12" x14ac:dyDescent="0.25">
      <c r="A164" t="s">
        <v>137</v>
      </c>
      <c r="B164" t="s">
        <v>330</v>
      </c>
      <c r="C164">
        <v>25000</v>
      </c>
      <c r="D164">
        <v>1477.5</v>
      </c>
      <c r="F164">
        <v>0</v>
      </c>
      <c r="G164">
        <v>25</v>
      </c>
      <c r="I164">
        <v>760</v>
      </c>
      <c r="K164">
        <v>717.5</v>
      </c>
    </row>
    <row r="165" spans="1:12" x14ac:dyDescent="0.25">
      <c r="A165" t="s">
        <v>230</v>
      </c>
      <c r="B165" t="s">
        <v>328</v>
      </c>
      <c r="C165">
        <v>25000</v>
      </c>
      <c r="D165">
        <v>1477.5</v>
      </c>
      <c r="F165">
        <v>0</v>
      </c>
      <c r="G165">
        <v>25</v>
      </c>
      <c r="I165">
        <v>760</v>
      </c>
      <c r="K165">
        <v>717.5</v>
      </c>
    </row>
    <row r="166" spans="1:12" x14ac:dyDescent="0.25">
      <c r="A166" t="s">
        <v>231</v>
      </c>
      <c r="B166" t="s">
        <v>302</v>
      </c>
      <c r="C166">
        <v>70000</v>
      </c>
      <c r="D166">
        <v>4137</v>
      </c>
      <c r="E166">
        <v>5368.48</v>
      </c>
      <c r="F166">
        <v>0</v>
      </c>
      <c r="G166">
        <v>25</v>
      </c>
      <c r="I166">
        <v>2128</v>
      </c>
      <c r="K166">
        <v>2009</v>
      </c>
    </row>
    <row r="167" spans="1:12" x14ac:dyDescent="0.25">
      <c r="A167" t="s">
        <v>325</v>
      </c>
      <c r="B167" t="s">
        <v>327</v>
      </c>
      <c r="C167">
        <v>95000</v>
      </c>
      <c r="D167">
        <v>5614.5</v>
      </c>
      <c r="E167">
        <v>10929.24</v>
      </c>
      <c r="F167">
        <v>0</v>
      </c>
      <c r="G167">
        <v>25</v>
      </c>
      <c r="I167">
        <v>2888</v>
      </c>
      <c r="K167">
        <v>2726.5</v>
      </c>
    </row>
    <row r="168" spans="1:12" x14ac:dyDescent="0.25">
      <c r="A168" t="s">
        <v>258</v>
      </c>
      <c r="B168" t="s">
        <v>326</v>
      </c>
      <c r="C168">
        <v>25000</v>
      </c>
      <c r="D168">
        <v>1477.5</v>
      </c>
      <c r="F168">
        <v>0</v>
      </c>
      <c r="G168">
        <v>25</v>
      </c>
      <c r="I168">
        <v>760</v>
      </c>
      <c r="K168">
        <v>717.5</v>
      </c>
    </row>
    <row r="169" spans="1:12" x14ac:dyDescent="0.25">
      <c r="A169" t="s">
        <v>375</v>
      </c>
      <c r="B169" t="s">
        <v>308</v>
      </c>
      <c r="C169">
        <v>25000</v>
      </c>
      <c r="D169">
        <v>1477.5</v>
      </c>
      <c r="F169">
        <v>0</v>
      </c>
      <c r="G169">
        <v>25</v>
      </c>
      <c r="I169">
        <v>760</v>
      </c>
      <c r="K169">
        <v>717.5</v>
      </c>
    </row>
    <row r="170" spans="1:12" x14ac:dyDescent="0.25">
      <c r="A170" t="s">
        <v>140</v>
      </c>
      <c r="B170" t="s">
        <v>327</v>
      </c>
      <c r="C170">
        <v>95000</v>
      </c>
      <c r="D170">
        <v>5614.5</v>
      </c>
      <c r="E170">
        <v>10929.24</v>
      </c>
      <c r="F170">
        <v>100</v>
      </c>
      <c r="G170">
        <v>25</v>
      </c>
      <c r="H170">
        <v>100</v>
      </c>
      <c r="I170">
        <v>2888</v>
      </c>
      <c r="K170">
        <v>2726.5</v>
      </c>
    </row>
    <row r="171" spans="1:12" x14ac:dyDescent="0.25">
      <c r="A171" t="s">
        <v>141</v>
      </c>
      <c r="B171" t="s">
        <v>327</v>
      </c>
      <c r="C171">
        <v>95000</v>
      </c>
      <c r="D171">
        <v>5614.5</v>
      </c>
      <c r="E171">
        <v>10500.38</v>
      </c>
      <c r="F171">
        <v>6099.71</v>
      </c>
      <c r="G171">
        <v>25</v>
      </c>
      <c r="I171">
        <v>2888</v>
      </c>
      <c r="J171">
        <v>1715.46</v>
      </c>
      <c r="K171">
        <v>2726.5</v>
      </c>
      <c r="L171">
        <v>4384.25</v>
      </c>
    </row>
    <row r="172" spans="1:12" x14ac:dyDescent="0.25">
      <c r="A172" t="s">
        <v>143</v>
      </c>
      <c r="B172" t="s">
        <v>327</v>
      </c>
      <c r="C172">
        <v>95000</v>
      </c>
      <c r="D172">
        <v>5614.5</v>
      </c>
      <c r="E172">
        <v>10929.24</v>
      </c>
      <c r="F172">
        <v>0</v>
      </c>
      <c r="G172">
        <v>25</v>
      </c>
      <c r="I172">
        <v>2888</v>
      </c>
      <c r="K172">
        <v>2726.5</v>
      </c>
    </row>
    <row r="173" spans="1:12" x14ac:dyDescent="0.25">
      <c r="A173" t="s">
        <v>145</v>
      </c>
      <c r="B173" t="s">
        <v>327</v>
      </c>
      <c r="C173">
        <v>95000</v>
      </c>
      <c r="D173">
        <v>5614.5</v>
      </c>
      <c r="E173">
        <v>10929.24</v>
      </c>
      <c r="F173">
        <v>0</v>
      </c>
      <c r="G173">
        <v>25</v>
      </c>
      <c r="I173">
        <v>2888</v>
      </c>
      <c r="K173">
        <v>2726.5</v>
      </c>
    </row>
    <row r="174" spans="1:12" x14ac:dyDescent="0.25">
      <c r="A174" t="s">
        <v>146</v>
      </c>
      <c r="B174" t="s">
        <v>308</v>
      </c>
      <c r="C174">
        <v>26000</v>
      </c>
      <c r="D174">
        <v>1536.6</v>
      </c>
      <c r="F174">
        <v>0</v>
      </c>
      <c r="G174">
        <v>25</v>
      </c>
      <c r="I174">
        <v>790.4</v>
      </c>
      <c r="K174">
        <v>746.2</v>
      </c>
    </row>
    <row r="175" spans="1:12" x14ac:dyDescent="0.25">
      <c r="A175" t="s">
        <v>147</v>
      </c>
      <c r="B175" t="s">
        <v>327</v>
      </c>
      <c r="C175">
        <v>95000</v>
      </c>
      <c r="D175">
        <v>5614.5</v>
      </c>
      <c r="E175">
        <v>10929.24</v>
      </c>
      <c r="F175">
        <v>0</v>
      </c>
      <c r="G175">
        <v>25</v>
      </c>
      <c r="I175">
        <v>2888</v>
      </c>
      <c r="K175">
        <v>2726.5</v>
      </c>
    </row>
    <row r="176" spans="1:12" x14ac:dyDescent="0.25">
      <c r="A176" t="s">
        <v>148</v>
      </c>
      <c r="B176" t="s">
        <v>327</v>
      </c>
      <c r="C176">
        <v>95000</v>
      </c>
      <c r="D176">
        <v>5614.5</v>
      </c>
      <c r="E176">
        <v>10929.24</v>
      </c>
      <c r="F176">
        <v>100</v>
      </c>
      <c r="G176">
        <v>25</v>
      </c>
      <c r="H176">
        <v>100</v>
      </c>
      <c r="I176">
        <v>2888</v>
      </c>
      <c r="K176">
        <v>2726.5</v>
      </c>
    </row>
    <row r="177" spans="1:13" x14ac:dyDescent="0.25">
      <c r="A177" t="s">
        <v>251</v>
      </c>
      <c r="B177" t="s">
        <v>328</v>
      </c>
      <c r="C177">
        <v>25000</v>
      </c>
      <c r="D177">
        <v>1477.5</v>
      </c>
      <c r="F177">
        <v>0</v>
      </c>
      <c r="G177">
        <v>25</v>
      </c>
      <c r="I177">
        <v>760</v>
      </c>
      <c r="K177">
        <v>717.5</v>
      </c>
    </row>
    <row r="178" spans="1:13" x14ac:dyDescent="0.25">
      <c r="A178" t="s">
        <v>376</v>
      </c>
      <c r="B178" t="s">
        <v>297</v>
      </c>
      <c r="C178">
        <v>25000</v>
      </c>
      <c r="D178">
        <v>1477.5</v>
      </c>
      <c r="F178">
        <v>0</v>
      </c>
      <c r="G178">
        <v>25</v>
      </c>
      <c r="I178">
        <v>760</v>
      </c>
      <c r="K178">
        <v>717.5</v>
      </c>
    </row>
    <row r="179" spans="1:13" x14ac:dyDescent="0.25">
      <c r="A179" t="s">
        <v>239</v>
      </c>
      <c r="B179" t="s">
        <v>297</v>
      </c>
      <c r="C179">
        <v>25000</v>
      </c>
      <c r="D179">
        <v>1477.5</v>
      </c>
      <c r="F179">
        <v>0</v>
      </c>
      <c r="G179">
        <v>25</v>
      </c>
      <c r="I179">
        <v>760</v>
      </c>
      <c r="K179">
        <v>717.5</v>
      </c>
    </row>
    <row r="180" spans="1:13" x14ac:dyDescent="0.25">
      <c r="A180" t="s">
        <v>252</v>
      </c>
      <c r="B180" t="s">
        <v>297</v>
      </c>
      <c r="C180">
        <v>25000</v>
      </c>
      <c r="D180">
        <v>1477.5</v>
      </c>
      <c r="F180">
        <v>0</v>
      </c>
      <c r="G180">
        <v>25</v>
      </c>
      <c r="I180">
        <v>760</v>
      </c>
      <c r="K180">
        <v>717.5</v>
      </c>
    </row>
    <row r="181" spans="1:13" x14ac:dyDescent="0.25">
      <c r="A181" t="s">
        <v>377</v>
      </c>
      <c r="B181" t="s">
        <v>308</v>
      </c>
      <c r="C181">
        <v>25000</v>
      </c>
      <c r="D181">
        <v>1477.5</v>
      </c>
      <c r="F181">
        <v>0</v>
      </c>
      <c r="G181">
        <v>25</v>
      </c>
      <c r="I181">
        <v>760</v>
      </c>
      <c r="K181">
        <v>717.5</v>
      </c>
    </row>
    <row r="182" spans="1:13" x14ac:dyDescent="0.25">
      <c r="A182" t="s">
        <v>149</v>
      </c>
      <c r="B182" t="s">
        <v>327</v>
      </c>
      <c r="C182">
        <v>95000</v>
      </c>
      <c r="D182">
        <v>5614.5</v>
      </c>
      <c r="E182">
        <v>10929.24</v>
      </c>
      <c r="F182">
        <v>0</v>
      </c>
      <c r="G182">
        <v>25</v>
      </c>
      <c r="I182">
        <v>2888</v>
      </c>
      <c r="K182">
        <v>2726.5</v>
      </c>
    </row>
    <row r="183" spans="1:13" x14ac:dyDescent="0.25">
      <c r="A183" t="s">
        <v>150</v>
      </c>
      <c r="B183" t="s">
        <v>327</v>
      </c>
      <c r="C183">
        <v>95000</v>
      </c>
      <c r="D183">
        <v>5614.5</v>
      </c>
      <c r="E183">
        <v>10929.24</v>
      </c>
      <c r="F183">
        <v>1498.64</v>
      </c>
      <c r="G183">
        <v>25</v>
      </c>
      <c r="I183">
        <v>2888</v>
      </c>
      <c r="K183">
        <v>2726.5</v>
      </c>
      <c r="L183">
        <v>1498.64</v>
      </c>
    </row>
    <row r="184" spans="1:13" x14ac:dyDescent="0.25">
      <c r="A184" t="s">
        <v>378</v>
      </c>
      <c r="B184" t="s">
        <v>297</v>
      </c>
      <c r="C184">
        <v>25000</v>
      </c>
      <c r="D184">
        <v>1477.5</v>
      </c>
      <c r="F184">
        <v>0</v>
      </c>
      <c r="G184">
        <v>25</v>
      </c>
      <c r="I184">
        <v>760</v>
      </c>
      <c r="K184">
        <v>717.5</v>
      </c>
    </row>
    <row r="185" spans="1:13" x14ac:dyDescent="0.25">
      <c r="A185" t="s">
        <v>151</v>
      </c>
      <c r="B185" t="s">
        <v>327</v>
      </c>
      <c r="C185">
        <v>95000</v>
      </c>
      <c r="D185">
        <v>5614.5</v>
      </c>
      <c r="E185">
        <v>10929.24</v>
      </c>
      <c r="F185">
        <v>0</v>
      </c>
      <c r="G185">
        <v>25</v>
      </c>
      <c r="I185">
        <v>2888</v>
      </c>
      <c r="K185">
        <v>2726.5</v>
      </c>
    </row>
    <row r="186" spans="1:13" x14ac:dyDescent="0.25">
      <c r="A186" t="s">
        <v>266</v>
      </c>
      <c r="B186" t="s">
        <v>297</v>
      </c>
      <c r="C186">
        <v>25000</v>
      </c>
      <c r="D186">
        <v>1477.5</v>
      </c>
      <c r="F186">
        <v>0</v>
      </c>
      <c r="G186">
        <v>25</v>
      </c>
      <c r="I186">
        <v>760</v>
      </c>
      <c r="K186">
        <v>717.5</v>
      </c>
    </row>
    <row r="187" spans="1:13" x14ac:dyDescent="0.25">
      <c r="A187" t="s">
        <v>152</v>
      </c>
      <c r="B187" t="s">
        <v>297</v>
      </c>
      <c r="C187">
        <v>26000</v>
      </c>
      <c r="D187">
        <v>1536.6</v>
      </c>
      <c r="F187">
        <v>0</v>
      </c>
      <c r="G187">
        <v>25</v>
      </c>
      <c r="I187">
        <v>790.4</v>
      </c>
      <c r="K187">
        <v>746.2</v>
      </c>
    </row>
    <row r="188" spans="1:13" x14ac:dyDescent="0.25">
      <c r="A188" t="s">
        <v>153</v>
      </c>
      <c r="B188" t="s">
        <v>327</v>
      </c>
      <c r="C188">
        <v>95000</v>
      </c>
      <c r="D188">
        <v>5614.5</v>
      </c>
      <c r="E188">
        <v>10929.24</v>
      </c>
      <c r="F188">
        <v>0</v>
      </c>
      <c r="G188">
        <v>25</v>
      </c>
      <c r="I188">
        <v>2888</v>
      </c>
      <c r="K188">
        <v>2726.5</v>
      </c>
    </row>
    <row r="189" spans="1:13" x14ac:dyDescent="0.25">
      <c r="A189" t="s">
        <v>154</v>
      </c>
      <c r="B189" t="s">
        <v>308</v>
      </c>
      <c r="C189">
        <v>25000</v>
      </c>
      <c r="D189">
        <v>1477.5</v>
      </c>
      <c r="F189">
        <v>0</v>
      </c>
      <c r="G189">
        <v>25</v>
      </c>
      <c r="I189">
        <v>760</v>
      </c>
      <c r="K189">
        <v>717.5</v>
      </c>
    </row>
    <row r="190" spans="1:13" x14ac:dyDescent="0.25">
      <c r="A190" t="s">
        <v>155</v>
      </c>
      <c r="B190" t="s">
        <v>327</v>
      </c>
      <c r="C190">
        <v>95000</v>
      </c>
      <c r="D190">
        <v>5614.5</v>
      </c>
      <c r="E190">
        <v>10929.24</v>
      </c>
      <c r="F190">
        <v>3615.06</v>
      </c>
      <c r="G190">
        <v>25</v>
      </c>
      <c r="I190">
        <v>2888</v>
      </c>
      <c r="K190">
        <v>2726.5</v>
      </c>
      <c r="M190">
        <v>3615.06</v>
      </c>
    </row>
    <row r="191" spans="1:13" x14ac:dyDescent="0.25">
      <c r="A191" t="s">
        <v>156</v>
      </c>
      <c r="B191" t="s">
        <v>327</v>
      </c>
      <c r="C191">
        <v>95000</v>
      </c>
      <c r="D191">
        <v>5614.5</v>
      </c>
      <c r="E191">
        <v>10929.24</v>
      </c>
      <c r="F191">
        <v>749.32</v>
      </c>
      <c r="G191">
        <v>25</v>
      </c>
      <c r="I191">
        <v>2888</v>
      </c>
      <c r="K191">
        <v>2726.5</v>
      </c>
      <c r="L191">
        <v>749.32</v>
      </c>
    </row>
    <row r="192" spans="1:13" x14ac:dyDescent="0.25">
      <c r="A192" t="s">
        <v>157</v>
      </c>
      <c r="B192" t="s">
        <v>308</v>
      </c>
      <c r="C192">
        <v>25000</v>
      </c>
      <c r="D192">
        <v>1477.5</v>
      </c>
      <c r="F192">
        <v>0</v>
      </c>
      <c r="G192">
        <v>25</v>
      </c>
      <c r="I192">
        <v>760</v>
      </c>
      <c r="K192">
        <v>717.5</v>
      </c>
    </row>
    <row r="193" spans="1:13" x14ac:dyDescent="0.25">
      <c r="A193" t="s">
        <v>630</v>
      </c>
      <c r="C193">
        <v>11632000</v>
      </c>
      <c r="D193">
        <v>687451.20000000019</v>
      </c>
      <c r="E193">
        <v>1085351.1199999994</v>
      </c>
      <c r="F193">
        <v>55551.999999999993</v>
      </c>
      <c r="G193">
        <v>4700</v>
      </c>
      <c r="H193">
        <v>300</v>
      </c>
      <c r="I193">
        <v>353612.80000000005</v>
      </c>
      <c r="J193">
        <v>25731.899999999994</v>
      </c>
      <c r="K193">
        <v>333838.40000000014</v>
      </c>
      <c r="L193">
        <v>17760.34</v>
      </c>
      <c r="M193">
        <v>11759.76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E48DB-63DB-4C07-B48E-21BAAA8D7E33}">
  <sheetPr>
    <pageSetUpPr fitToPage="1"/>
  </sheetPr>
  <dimension ref="A1:Q272"/>
  <sheetViews>
    <sheetView zoomScaleNormal="100" workbookViewId="0">
      <selection activeCell="A6" sqref="A6:F259"/>
    </sheetView>
  </sheetViews>
  <sheetFormatPr baseColWidth="10" defaultRowHeight="15" x14ac:dyDescent="0.25"/>
  <cols>
    <col min="1" max="1" width="40.85546875" bestFit="1" customWidth="1"/>
    <col min="2" max="2" width="26.7109375" bestFit="1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355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356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s="5" t="s">
        <v>17</v>
      </c>
      <c r="B6" s="5" t="s">
        <v>327</v>
      </c>
      <c r="C6" t="s">
        <v>280</v>
      </c>
      <c r="D6" s="8" t="s">
        <v>244</v>
      </c>
      <c r="E6" s="12">
        <v>45839</v>
      </c>
      <c r="F6" s="12">
        <v>46022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">
        <v>19</v>
      </c>
    </row>
    <row r="7" spans="1:17" x14ac:dyDescent="0.25">
      <c r="A7" s="5" t="s">
        <v>21</v>
      </c>
      <c r="B7" s="5" t="s">
        <v>326</v>
      </c>
      <c r="C7" t="s">
        <v>280</v>
      </c>
      <c r="D7" s="8" t="s">
        <v>244</v>
      </c>
      <c r="E7" s="24">
        <v>45717</v>
      </c>
      <c r="F7" s="24">
        <v>45900</v>
      </c>
      <c r="G7" s="5">
        <v>26000</v>
      </c>
      <c r="H7" s="5">
        <v>1536.6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1561.6</v>
      </c>
      <c r="P7" s="6">
        <v>24438.400000000001</v>
      </c>
      <c r="Q7" s="13" t="s">
        <v>19</v>
      </c>
    </row>
    <row r="8" spans="1:17" x14ac:dyDescent="0.25">
      <c r="A8" s="5" t="s">
        <v>276</v>
      </c>
      <c r="B8" s="5" t="s">
        <v>302</v>
      </c>
      <c r="C8" t="s">
        <v>280</v>
      </c>
      <c r="D8" s="8" t="s">
        <v>244</v>
      </c>
      <c r="E8" s="24">
        <v>45778</v>
      </c>
      <c r="F8" s="24">
        <v>45961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">
        <v>19</v>
      </c>
    </row>
    <row r="9" spans="1:17" x14ac:dyDescent="0.25">
      <c r="A9" s="5" t="s">
        <v>248</v>
      </c>
      <c r="B9" s="5" t="s">
        <v>297</v>
      </c>
      <c r="C9" t="s">
        <v>280</v>
      </c>
      <c r="D9" s="8" t="s">
        <v>244</v>
      </c>
      <c r="E9" s="24">
        <v>45717</v>
      </c>
      <c r="F9" s="24">
        <v>45900</v>
      </c>
      <c r="G9" s="5">
        <v>25000</v>
      </c>
      <c r="H9" s="5">
        <v>1477.5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1502.5</v>
      </c>
      <c r="P9" s="6">
        <v>23497.5</v>
      </c>
      <c r="Q9" s="13" t="s">
        <v>19</v>
      </c>
    </row>
    <row r="10" spans="1:17" x14ac:dyDescent="0.25">
      <c r="A10" s="5" t="s">
        <v>23</v>
      </c>
      <c r="B10" s="5" t="s">
        <v>327</v>
      </c>
      <c r="C10" t="s">
        <v>280</v>
      </c>
      <c r="D10" s="8" t="s">
        <v>244</v>
      </c>
      <c r="E10" s="12">
        <v>45839</v>
      </c>
      <c r="F10" s="12">
        <v>46022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">
        <v>20</v>
      </c>
    </row>
    <row r="11" spans="1:17" x14ac:dyDescent="0.25">
      <c r="A11" s="5" t="s">
        <v>25</v>
      </c>
      <c r="B11" s="5" t="s">
        <v>327</v>
      </c>
      <c r="C11" t="s">
        <v>280</v>
      </c>
      <c r="D11" s="8" t="s">
        <v>244</v>
      </c>
      <c r="E11" s="12">
        <v>45839</v>
      </c>
      <c r="F11" s="12">
        <v>46022</v>
      </c>
      <c r="G11" s="5">
        <v>95000</v>
      </c>
      <c r="H11" s="5">
        <v>5614.5</v>
      </c>
      <c r="I11" s="5">
        <v>10500.38</v>
      </c>
      <c r="J11" s="5">
        <v>1715.46</v>
      </c>
      <c r="K11" s="5">
        <v>25</v>
      </c>
      <c r="L11" s="5">
        <v>0</v>
      </c>
      <c r="M11" s="5">
        <v>0</v>
      </c>
      <c r="N11" s="5">
        <v>0</v>
      </c>
      <c r="O11" s="6">
        <v>17855.34</v>
      </c>
      <c r="P11" s="6">
        <v>77144.66</v>
      </c>
      <c r="Q11" s="13" t="s">
        <v>20</v>
      </c>
    </row>
    <row r="12" spans="1:17" x14ac:dyDescent="0.25">
      <c r="A12" s="5" t="s">
        <v>357</v>
      </c>
      <c r="B12" s="5" t="s">
        <v>329</v>
      </c>
      <c r="C12" t="s">
        <v>280</v>
      </c>
      <c r="D12" s="8" t="s">
        <v>244</v>
      </c>
      <c r="E12" s="12">
        <v>45870</v>
      </c>
      <c r="F12" s="12">
        <v>46053</v>
      </c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13" t="s">
        <v>20</v>
      </c>
    </row>
    <row r="13" spans="1:17" x14ac:dyDescent="0.25">
      <c r="A13" s="5" t="s">
        <v>358</v>
      </c>
      <c r="B13" s="5" t="s">
        <v>308</v>
      </c>
      <c r="C13" t="s">
        <v>280</v>
      </c>
      <c r="D13" s="8" t="s">
        <v>244</v>
      </c>
      <c r="E13" s="12">
        <v>45870</v>
      </c>
      <c r="F13" s="12">
        <v>46053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 t="s">
        <v>19</v>
      </c>
    </row>
    <row r="14" spans="1:17" x14ac:dyDescent="0.25">
      <c r="A14" s="5" t="s">
        <v>26</v>
      </c>
      <c r="B14" s="5" t="s">
        <v>308</v>
      </c>
      <c r="C14" t="s">
        <v>280</v>
      </c>
      <c r="D14" s="8" t="s">
        <v>244</v>
      </c>
      <c r="E14" s="12">
        <v>45870</v>
      </c>
      <c r="F14" s="12">
        <v>46053</v>
      </c>
      <c r="G14" s="5">
        <v>26000</v>
      </c>
      <c r="H14" s="5">
        <v>1536.6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1561.6</v>
      </c>
      <c r="P14" s="6">
        <v>24438.400000000001</v>
      </c>
      <c r="Q14" s="13" t="s">
        <v>19</v>
      </c>
    </row>
    <row r="15" spans="1:17" x14ac:dyDescent="0.25">
      <c r="A15" s="5" t="s">
        <v>28</v>
      </c>
      <c r="B15" s="5" t="s">
        <v>326</v>
      </c>
      <c r="C15" t="s">
        <v>280</v>
      </c>
      <c r="D15" s="8" t="s">
        <v>244</v>
      </c>
      <c r="E15" s="24">
        <v>45717</v>
      </c>
      <c r="F15" s="24">
        <v>45900</v>
      </c>
      <c r="G15" s="5">
        <v>26000</v>
      </c>
      <c r="H15" s="5">
        <v>1536.6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1561.6</v>
      </c>
      <c r="P15" s="6">
        <v>24438.400000000001</v>
      </c>
      <c r="Q15" s="13" t="s">
        <v>19</v>
      </c>
    </row>
    <row r="16" spans="1:17" x14ac:dyDescent="0.25">
      <c r="A16" s="5" t="s">
        <v>29</v>
      </c>
      <c r="B16" s="5" t="s">
        <v>327</v>
      </c>
      <c r="C16" t="s">
        <v>280</v>
      </c>
      <c r="D16" s="8" t="s">
        <v>244</v>
      </c>
      <c r="E16" s="12">
        <v>45839</v>
      </c>
      <c r="F16" s="12">
        <v>46022</v>
      </c>
      <c r="G16" s="5">
        <v>95000</v>
      </c>
      <c r="H16" s="5">
        <v>5614.5</v>
      </c>
      <c r="I16" s="5">
        <v>10929.24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16568.739999999998</v>
      </c>
      <c r="P16" s="6">
        <v>78431.260000000009</v>
      </c>
      <c r="Q16" s="13" t="s">
        <v>19</v>
      </c>
    </row>
    <row r="17" spans="1:17" x14ac:dyDescent="0.25">
      <c r="A17" s="5" t="s">
        <v>30</v>
      </c>
      <c r="B17" s="5" t="s">
        <v>327</v>
      </c>
      <c r="C17" t="s">
        <v>280</v>
      </c>
      <c r="D17" s="8" t="s">
        <v>244</v>
      </c>
      <c r="E17" s="12">
        <v>45839</v>
      </c>
      <c r="F17" s="12">
        <v>46022</v>
      </c>
      <c r="G17" s="5">
        <v>140000</v>
      </c>
      <c r="H17" s="5">
        <v>8274</v>
      </c>
      <c r="I17" s="5">
        <v>21514.37</v>
      </c>
      <c r="J17" s="5">
        <v>11469.32</v>
      </c>
      <c r="K17" s="5">
        <v>25</v>
      </c>
      <c r="L17" s="5">
        <v>0</v>
      </c>
      <c r="M17" s="5">
        <v>0</v>
      </c>
      <c r="N17" s="5">
        <v>0</v>
      </c>
      <c r="O17" s="6">
        <v>41282.69</v>
      </c>
      <c r="P17" s="6">
        <v>98717.31</v>
      </c>
      <c r="Q17" s="13" t="s">
        <v>19</v>
      </c>
    </row>
    <row r="18" spans="1:17" x14ac:dyDescent="0.25">
      <c r="A18" s="5" t="s">
        <v>250</v>
      </c>
      <c r="B18" s="5" t="s">
        <v>297</v>
      </c>
      <c r="C18" t="s">
        <v>280</v>
      </c>
      <c r="D18" s="8" t="s">
        <v>244</v>
      </c>
      <c r="E18" s="24">
        <v>45717</v>
      </c>
      <c r="F18" s="24">
        <v>45900</v>
      </c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 t="s">
        <v>19</v>
      </c>
    </row>
    <row r="19" spans="1:17" x14ac:dyDescent="0.25">
      <c r="A19" s="5" t="s">
        <v>233</v>
      </c>
      <c r="B19" s="5" t="s">
        <v>328</v>
      </c>
      <c r="C19" t="s">
        <v>280</v>
      </c>
      <c r="D19" s="8" t="s">
        <v>244</v>
      </c>
      <c r="E19" s="12">
        <v>45870</v>
      </c>
      <c r="F19" s="12">
        <v>46053</v>
      </c>
      <c r="G19" s="5">
        <v>25000</v>
      </c>
      <c r="H19" s="5">
        <v>1477.5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1502.5</v>
      </c>
      <c r="P19" s="6">
        <v>23497.5</v>
      </c>
      <c r="Q19" s="13" t="s">
        <v>19</v>
      </c>
    </row>
    <row r="20" spans="1:17" x14ac:dyDescent="0.25">
      <c r="A20" s="5" t="s">
        <v>32</v>
      </c>
      <c r="B20" s="5" t="s">
        <v>327</v>
      </c>
      <c r="C20" t="s">
        <v>280</v>
      </c>
      <c r="D20" s="8" t="s">
        <v>244</v>
      </c>
      <c r="E20" s="12">
        <v>45839</v>
      </c>
      <c r="F20" s="12">
        <v>46022</v>
      </c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16568.739999999998</v>
      </c>
      <c r="P20" s="6">
        <v>78431.260000000009</v>
      </c>
      <c r="Q20" s="13" t="s">
        <v>19</v>
      </c>
    </row>
    <row r="21" spans="1:17" x14ac:dyDescent="0.25">
      <c r="A21" s="5" t="s">
        <v>278</v>
      </c>
      <c r="B21" s="5" t="s">
        <v>326</v>
      </c>
      <c r="C21" t="s">
        <v>280</v>
      </c>
      <c r="D21" s="8" t="s">
        <v>244</v>
      </c>
      <c r="E21" s="24">
        <v>45778</v>
      </c>
      <c r="F21" s="24">
        <v>45961</v>
      </c>
      <c r="G21" s="5">
        <v>26000</v>
      </c>
      <c r="H21" s="5">
        <v>1536.6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1561.6</v>
      </c>
      <c r="P21" s="6">
        <v>24438.400000000001</v>
      </c>
      <c r="Q21" s="13" t="s">
        <v>19</v>
      </c>
    </row>
    <row r="22" spans="1:17" x14ac:dyDescent="0.25">
      <c r="A22" s="5" t="s">
        <v>33</v>
      </c>
      <c r="B22" s="5" t="s">
        <v>327</v>
      </c>
      <c r="C22" t="s">
        <v>280</v>
      </c>
      <c r="D22" s="8" t="s">
        <v>244</v>
      </c>
      <c r="E22" s="24">
        <v>45809</v>
      </c>
      <c r="F22" s="24">
        <v>45991</v>
      </c>
      <c r="G22" s="5">
        <v>95000</v>
      </c>
      <c r="H22" s="5">
        <v>5614.5</v>
      </c>
      <c r="I22" s="5">
        <v>10929.24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16568.739999999998</v>
      </c>
      <c r="P22" s="6">
        <v>78431.260000000009</v>
      </c>
      <c r="Q22" s="13" t="s">
        <v>19</v>
      </c>
    </row>
    <row r="23" spans="1:17" x14ac:dyDescent="0.25">
      <c r="A23" s="5" t="s">
        <v>34</v>
      </c>
      <c r="B23" s="5" t="s">
        <v>304</v>
      </c>
      <c r="C23" t="s">
        <v>280</v>
      </c>
      <c r="D23" s="8" t="s">
        <v>244</v>
      </c>
      <c r="E23" s="12">
        <v>45870</v>
      </c>
      <c r="F23" s="12">
        <v>46053</v>
      </c>
      <c r="G23" s="5">
        <v>165000</v>
      </c>
      <c r="H23" s="5">
        <v>9751.5</v>
      </c>
      <c r="I23" s="5">
        <v>26537.26</v>
      </c>
      <c r="J23" s="5">
        <v>3430.92</v>
      </c>
      <c r="K23" s="5">
        <v>25</v>
      </c>
      <c r="L23" s="5">
        <v>0</v>
      </c>
      <c r="M23" s="5">
        <v>0</v>
      </c>
      <c r="N23" s="5">
        <v>0</v>
      </c>
      <c r="O23" s="6">
        <v>39744.679999999993</v>
      </c>
      <c r="P23" s="6">
        <v>125255.32</v>
      </c>
      <c r="Q23" s="13" t="s">
        <v>19</v>
      </c>
    </row>
    <row r="24" spans="1:17" x14ac:dyDescent="0.25">
      <c r="A24" s="5" t="s">
        <v>36</v>
      </c>
      <c r="B24" s="5" t="s">
        <v>327</v>
      </c>
      <c r="C24" t="s">
        <v>280</v>
      </c>
      <c r="D24" s="8" t="s">
        <v>244</v>
      </c>
      <c r="E24" s="12">
        <v>45839</v>
      </c>
      <c r="F24" s="12">
        <v>46022</v>
      </c>
      <c r="G24" s="5">
        <v>95000</v>
      </c>
      <c r="H24" s="5">
        <v>5614.5</v>
      </c>
      <c r="I24" s="5">
        <v>10929.24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16568.739999999998</v>
      </c>
      <c r="P24" s="6">
        <v>78431.260000000009</v>
      </c>
      <c r="Q24" s="13" t="s">
        <v>19</v>
      </c>
    </row>
    <row r="25" spans="1:17" x14ac:dyDescent="0.25">
      <c r="A25" s="5" t="s">
        <v>37</v>
      </c>
      <c r="B25" s="5" t="s">
        <v>327</v>
      </c>
      <c r="C25" t="s">
        <v>280</v>
      </c>
      <c r="D25" s="8" t="s">
        <v>244</v>
      </c>
      <c r="E25" s="12">
        <v>45839</v>
      </c>
      <c r="F25" s="12">
        <v>46022</v>
      </c>
      <c r="G25" s="5">
        <v>95000</v>
      </c>
      <c r="H25" s="5">
        <v>5614.5</v>
      </c>
      <c r="I25" s="5">
        <v>10500.38</v>
      </c>
      <c r="J25" s="5">
        <v>1715.46</v>
      </c>
      <c r="K25" s="5">
        <v>25</v>
      </c>
      <c r="L25" s="5">
        <v>0</v>
      </c>
      <c r="M25" s="5">
        <v>0</v>
      </c>
      <c r="N25" s="5">
        <v>0</v>
      </c>
      <c r="O25" s="6">
        <v>17855.34</v>
      </c>
      <c r="P25" s="6">
        <v>77144.66</v>
      </c>
      <c r="Q25" s="13" t="s">
        <v>19</v>
      </c>
    </row>
    <row r="26" spans="1:17" x14ac:dyDescent="0.25">
      <c r="A26" s="5" t="s">
        <v>260</v>
      </c>
      <c r="B26" s="5" t="s">
        <v>332</v>
      </c>
      <c r="C26" t="s">
        <v>280</v>
      </c>
      <c r="D26" s="8" t="s">
        <v>244</v>
      </c>
      <c r="E26" s="24">
        <v>45748</v>
      </c>
      <c r="F26" s="24">
        <v>45930</v>
      </c>
      <c r="G26" s="5">
        <v>150000</v>
      </c>
      <c r="H26" s="5">
        <v>8865</v>
      </c>
      <c r="I26" s="5">
        <v>23866.62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32756.62</v>
      </c>
      <c r="P26" s="6">
        <v>117243.38</v>
      </c>
      <c r="Q26" s="13" t="s">
        <v>19</v>
      </c>
    </row>
    <row r="27" spans="1:17" x14ac:dyDescent="0.25">
      <c r="A27" s="5" t="s">
        <v>359</v>
      </c>
      <c r="B27" s="5" t="s">
        <v>308</v>
      </c>
      <c r="C27" t="s">
        <v>280</v>
      </c>
      <c r="D27" s="8" t="s">
        <v>244</v>
      </c>
      <c r="E27" s="12">
        <v>45870</v>
      </c>
      <c r="F27" s="12">
        <v>46053</v>
      </c>
      <c r="G27" s="5">
        <v>25000</v>
      </c>
      <c r="H27" s="5">
        <v>1477.5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1502.5</v>
      </c>
      <c r="P27" s="6">
        <v>23497.5</v>
      </c>
      <c r="Q27" s="13" t="s">
        <v>19</v>
      </c>
    </row>
    <row r="28" spans="1:17" x14ac:dyDescent="0.25">
      <c r="A28" s="5" t="s">
        <v>38</v>
      </c>
      <c r="B28" s="5" t="s">
        <v>327</v>
      </c>
      <c r="C28" t="s">
        <v>280</v>
      </c>
      <c r="D28" s="8" t="s">
        <v>244</v>
      </c>
      <c r="E28" s="24">
        <v>45748</v>
      </c>
      <c r="F28" s="24">
        <v>45930</v>
      </c>
      <c r="G28" s="5">
        <v>95000</v>
      </c>
      <c r="H28" s="5">
        <v>5614.5</v>
      </c>
      <c r="I28" s="5">
        <v>10929.24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16568.739999999998</v>
      </c>
      <c r="P28" s="6">
        <v>78431.260000000009</v>
      </c>
      <c r="Q28" s="13" t="s">
        <v>19</v>
      </c>
    </row>
    <row r="29" spans="1:17" x14ac:dyDescent="0.25">
      <c r="A29" s="5" t="s">
        <v>39</v>
      </c>
      <c r="B29" s="5" t="s">
        <v>328</v>
      </c>
      <c r="C29" t="s">
        <v>280</v>
      </c>
      <c r="D29" s="8" t="s">
        <v>244</v>
      </c>
      <c r="E29" s="24">
        <v>45809</v>
      </c>
      <c r="F29" s="24">
        <v>45991</v>
      </c>
      <c r="G29" s="5">
        <v>20000</v>
      </c>
      <c r="H29" s="5">
        <v>1182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1207</v>
      </c>
      <c r="P29" s="6">
        <v>18793</v>
      </c>
      <c r="Q29" s="13" t="s">
        <v>19</v>
      </c>
    </row>
    <row r="30" spans="1:17" x14ac:dyDescent="0.25">
      <c r="A30" s="5" t="s">
        <v>41</v>
      </c>
      <c r="B30" s="5" t="s">
        <v>327</v>
      </c>
      <c r="C30" t="s">
        <v>280</v>
      </c>
      <c r="D30" s="8" t="s">
        <v>244</v>
      </c>
      <c r="E30" s="12">
        <v>45839</v>
      </c>
      <c r="F30" s="12">
        <v>46022</v>
      </c>
      <c r="G30" s="5">
        <v>95000</v>
      </c>
      <c r="H30" s="5">
        <v>5614.5</v>
      </c>
      <c r="I30" s="5">
        <v>10929.24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16568.739999999998</v>
      </c>
      <c r="P30" s="6">
        <v>78431.260000000009</v>
      </c>
      <c r="Q30" s="13" t="s">
        <v>19</v>
      </c>
    </row>
    <row r="31" spans="1:17" x14ac:dyDescent="0.25">
      <c r="A31" s="5" t="s">
        <v>234</v>
      </c>
      <c r="B31" s="5" t="s">
        <v>308</v>
      </c>
      <c r="C31" t="s">
        <v>280</v>
      </c>
      <c r="D31" s="8" t="s">
        <v>244</v>
      </c>
      <c r="E31" s="12">
        <v>45870</v>
      </c>
      <c r="F31" s="12">
        <v>46053</v>
      </c>
      <c r="G31" s="5">
        <v>25000</v>
      </c>
      <c r="H31" s="5">
        <v>1477.5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1502.5</v>
      </c>
      <c r="P31" s="6">
        <v>23497.5</v>
      </c>
      <c r="Q31" s="13" t="s">
        <v>19</v>
      </c>
    </row>
    <row r="32" spans="1:17" x14ac:dyDescent="0.25">
      <c r="A32" s="5" t="s">
        <v>42</v>
      </c>
      <c r="B32" s="5" t="s">
        <v>327</v>
      </c>
      <c r="C32" t="s">
        <v>280</v>
      </c>
      <c r="D32" s="8" t="s">
        <v>244</v>
      </c>
      <c r="E32" s="12">
        <v>45839</v>
      </c>
      <c r="F32" s="12">
        <v>46022</v>
      </c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 t="s">
        <v>19</v>
      </c>
    </row>
    <row r="33" spans="1:17" x14ac:dyDescent="0.25">
      <c r="A33" s="5" t="s">
        <v>43</v>
      </c>
      <c r="B33" s="5" t="s">
        <v>327</v>
      </c>
      <c r="C33" t="s">
        <v>280</v>
      </c>
      <c r="D33" s="8" t="s">
        <v>244</v>
      </c>
      <c r="E33" s="12">
        <v>45839</v>
      </c>
      <c r="F33" s="12">
        <v>46022</v>
      </c>
      <c r="G33" s="5">
        <v>95000</v>
      </c>
      <c r="H33" s="5">
        <v>5614.5</v>
      </c>
      <c r="I33" s="5">
        <v>10929.24</v>
      </c>
      <c r="J33" s="5">
        <v>749.32</v>
      </c>
      <c r="K33" s="5">
        <v>25</v>
      </c>
      <c r="L33" s="5">
        <v>0</v>
      </c>
      <c r="M33" s="5">
        <v>0</v>
      </c>
      <c r="N33" s="5">
        <v>0</v>
      </c>
      <c r="O33" s="6">
        <v>17318.059999999998</v>
      </c>
      <c r="P33" s="6">
        <v>77681.94</v>
      </c>
      <c r="Q33" s="13" t="s">
        <v>20</v>
      </c>
    </row>
    <row r="34" spans="1:17" x14ac:dyDescent="0.25">
      <c r="A34" s="5" t="s">
        <v>44</v>
      </c>
      <c r="B34" s="5" t="s">
        <v>327</v>
      </c>
      <c r="C34" t="s">
        <v>280</v>
      </c>
      <c r="D34" s="8" t="s">
        <v>244</v>
      </c>
      <c r="E34" s="12">
        <v>45839</v>
      </c>
      <c r="F34" s="12">
        <v>46022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">
        <v>20</v>
      </c>
    </row>
    <row r="35" spans="1:17" x14ac:dyDescent="0.25">
      <c r="A35" s="5" t="s">
        <v>360</v>
      </c>
      <c r="B35" s="5" t="s">
        <v>308</v>
      </c>
      <c r="C35" t="s">
        <v>280</v>
      </c>
      <c r="D35" s="8" t="s">
        <v>244</v>
      </c>
      <c r="E35" s="12">
        <v>45870</v>
      </c>
      <c r="F35" s="12">
        <v>46053</v>
      </c>
      <c r="G35" s="5">
        <v>25000</v>
      </c>
      <c r="H35" s="5">
        <v>1477.5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1502.5</v>
      </c>
      <c r="P35" s="6">
        <v>23497.5</v>
      </c>
      <c r="Q35" s="13" t="s">
        <v>20</v>
      </c>
    </row>
    <row r="36" spans="1:17" x14ac:dyDescent="0.25">
      <c r="A36" s="5" t="s">
        <v>45</v>
      </c>
      <c r="B36" s="5" t="s">
        <v>299</v>
      </c>
      <c r="C36" t="s">
        <v>280</v>
      </c>
      <c r="D36" s="8" t="s">
        <v>244</v>
      </c>
      <c r="E36" s="12">
        <v>45839</v>
      </c>
      <c r="F36" s="12">
        <v>46022</v>
      </c>
      <c r="G36" s="5">
        <v>80000</v>
      </c>
      <c r="H36" s="5">
        <v>4728</v>
      </c>
      <c r="I36" s="5">
        <v>7400.87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12153.869999999999</v>
      </c>
      <c r="P36" s="6">
        <v>67846.13</v>
      </c>
      <c r="Q36" s="13" t="s">
        <v>19</v>
      </c>
    </row>
    <row r="37" spans="1:17" x14ac:dyDescent="0.25">
      <c r="A37" s="5" t="s">
        <v>361</v>
      </c>
      <c r="B37" s="5" t="s">
        <v>308</v>
      </c>
      <c r="C37" t="s">
        <v>280</v>
      </c>
      <c r="D37" s="8" t="s">
        <v>244</v>
      </c>
      <c r="E37" s="12">
        <v>45870</v>
      </c>
      <c r="F37" s="12">
        <v>46053</v>
      </c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 t="s">
        <v>19</v>
      </c>
    </row>
    <row r="38" spans="1:17" x14ac:dyDescent="0.25">
      <c r="A38" s="5" t="s">
        <v>362</v>
      </c>
      <c r="B38" s="5" t="s">
        <v>308</v>
      </c>
      <c r="C38" t="s">
        <v>280</v>
      </c>
      <c r="D38" s="8" t="s">
        <v>244</v>
      </c>
      <c r="E38" s="12">
        <v>45870</v>
      </c>
      <c r="F38" s="12">
        <v>46053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13" t="s">
        <v>19</v>
      </c>
    </row>
    <row r="39" spans="1:17" x14ac:dyDescent="0.25">
      <c r="A39" s="5" t="s">
        <v>47</v>
      </c>
      <c r="B39" s="5" t="s">
        <v>308</v>
      </c>
      <c r="C39" t="s">
        <v>280</v>
      </c>
      <c r="D39" s="8" t="s">
        <v>244</v>
      </c>
      <c r="E39" s="24">
        <v>45717</v>
      </c>
      <c r="F39" s="24">
        <v>45900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">
        <v>19</v>
      </c>
    </row>
    <row r="40" spans="1:17" x14ac:dyDescent="0.25">
      <c r="A40" s="5" t="s">
        <v>48</v>
      </c>
      <c r="B40" s="5" t="s">
        <v>327</v>
      </c>
      <c r="C40" t="s">
        <v>280</v>
      </c>
      <c r="D40" s="8" t="s">
        <v>244</v>
      </c>
      <c r="E40" s="12">
        <v>45839</v>
      </c>
      <c r="F40" s="12">
        <v>46022</v>
      </c>
      <c r="G40" s="5">
        <v>95000</v>
      </c>
      <c r="H40" s="5">
        <v>5614.5</v>
      </c>
      <c r="I40" s="5">
        <v>10929.24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16568.739999999998</v>
      </c>
      <c r="P40" s="6">
        <v>78431.260000000009</v>
      </c>
      <c r="Q40" s="13" t="s">
        <v>19</v>
      </c>
    </row>
    <row r="41" spans="1:17" x14ac:dyDescent="0.25">
      <c r="A41" s="5" t="s">
        <v>49</v>
      </c>
      <c r="B41" s="5" t="s">
        <v>308</v>
      </c>
      <c r="C41" t="s">
        <v>280</v>
      </c>
      <c r="D41" s="8" t="s">
        <v>244</v>
      </c>
      <c r="E41" s="24">
        <v>45717</v>
      </c>
      <c r="F41" s="24">
        <v>45900</v>
      </c>
      <c r="G41" s="5">
        <v>20000</v>
      </c>
      <c r="H41" s="5">
        <v>1182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1207</v>
      </c>
      <c r="P41" s="6">
        <v>18793</v>
      </c>
      <c r="Q41" s="13" t="s">
        <v>19</v>
      </c>
    </row>
    <row r="42" spans="1:17" x14ac:dyDescent="0.25">
      <c r="A42" s="5" t="s">
        <v>50</v>
      </c>
      <c r="B42" s="5" t="s">
        <v>327</v>
      </c>
      <c r="C42" t="s">
        <v>280</v>
      </c>
      <c r="D42" s="8" t="s">
        <v>244</v>
      </c>
      <c r="E42" s="12">
        <v>45839</v>
      </c>
      <c r="F42" s="12">
        <v>46022</v>
      </c>
      <c r="G42" s="5">
        <v>95000</v>
      </c>
      <c r="H42" s="5">
        <v>5614.5</v>
      </c>
      <c r="I42" s="5">
        <v>10929.24</v>
      </c>
      <c r="J42" s="5">
        <v>100</v>
      </c>
      <c r="K42" s="5">
        <v>25</v>
      </c>
      <c r="L42" s="5">
        <v>0</v>
      </c>
      <c r="M42" s="5">
        <v>0</v>
      </c>
      <c r="N42" s="5">
        <v>0</v>
      </c>
      <c r="O42" s="6">
        <v>16668.739999999998</v>
      </c>
      <c r="P42" s="6">
        <v>78331.260000000009</v>
      </c>
      <c r="Q42" s="13" t="s">
        <v>20</v>
      </c>
    </row>
    <row r="43" spans="1:17" x14ac:dyDescent="0.25">
      <c r="A43" s="5" t="s">
        <v>51</v>
      </c>
      <c r="B43" s="5" t="s">
        <v>308</v>
      </c>
      <c r="C43" t="s">
        <v>280</v>
      </c>
      <c r="D43" s="8" t="s">
        <v>244</v>
      </c>
      <c r="E43" s="24">
        <v>45717</v>
      </c>
      <c r="F43" s="24">
        <v>45900</v>
      </c>
      <c r="G43" s="5">
        <v>26000</v>
      </c>
      <c r="H43" s="5">
        <v>1536.6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1561.6</v>
      </c>
      <c r="P43" s="6">
        <v>24438.400000000001</v>
      </c>
      <c r="Q43" s="13" t="s">
        <v>19</v>
      </c>
    </row>
    <row r="44" spans="1:17" x14ac:dyDescent="0.25">
      <c r="A44" s="5" t="s">
        <v>52</v>
      </c>
      <c r="B44" s="5" t="s">
        <v>327</v>
      </c>
      <c r="C44" t="s">
        <v>280</v>
      </c>
      <c r="D44" s="8" t="s">
        <v>244</v>
      </c>
      <c r="E44" s="12">
        <v>45839</v>
      </c>
      <c r="F44" s="12">
        <v>46022</v>
      </c>
      <c r="G44" s="5">
        <v>95000</v>
      </c>
      <c r="H44" s="5">
        <v>5614.5</v>
      </c>
      <c r="I44" s="5">
        <v>10929.24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16568.739999999998</v>
      </c>
      <c r="P44" s="6">
        <v>78431.260000000009</v>
      </c>
      <c r="Q44" s="13" t="s">
        <v>20</v>
      </c>
    </row>
    <row r="45" spans="1:17" x14ac:dyDescent="0.25">
      <c r="A45" s="5" t="s">
        <v>53</v>
      </c>
      <c r="B45" s="5" t="s">
        <v>327</v>
      </c>
      <c r="C45" t="s">
        <v>280</v>
      </c>
      <c r="D45" s="8" t="s">
        <v>244</v>
      </c>
      <c r="E45" s="12">
        <v>45839</v>
      </c>
      <c r="F45" s="12">
        <v>46022</v>
      </c>
      <c r="G45" s="5">
        <v>95000</v>
      </c>
      <c r="H45" s="5">
        <v>5614.5</v>
      </c>
      <c r="I45" s="5">
        <v>10929.24</v>
      </c>
      <c r="J45" s="5">
        <v>2997.28</v>
      </c>
      <c r="K45" s="5">
        <v>25</v>
      </c>
      <c r="L45" s="5">
        <v>0</v>
      </c>
      <c r="M45" s="5">
        <v>0</v>
      </c>
      <c r="N45" s="5">
        <v>0</v>
      </c>
      <c r="O45" s="6">
        <v>19566.019999999997</v>
      </c>
      <c r="P45" s="6">
        <v>75433.98000000001</v>
      </c>
      <c r="Q45" s="13" t="s">
        <v>19</v>
      </c>
    </row>
    <row r="46" spans="1:17" x14ac:dyDescent="0.25">
      <c r="A46" s="5" t="s">
        <v>54</v>
      </c>
      <c r="B46" s="5" t="s">
        <v>331</v>
      </c>
      <c r="C46" t="s">
        <v>280</v>
      </c>
      <c r="D46" s="8" t="s">
        <v>244</v>
      </c>
      <c r="E46" s="24">
        <v>45809</v>
      </c>
      <c r="F46" s="24">
        <v>45991</v>
      </c>
      <c r="G46" s="5">
        <v>20000</v>
      </c>
      <c r="H46" s="5">
        <v>1182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1207</v>
      </c>
      <c r="P46" s="6">
        <v>18793</v>
      </c>
      <c r="Q46" s="13" t="s">
        <v>19</v>
      </c>
    </row>
    <row r="47" spans="1:17" x14ac:dyDescent="0.25">
      <c r="A47" s="5" t="s">
        <v>253</v>
      </c>
      <c r="B47" s="5" t="s">
        <v>326</v>
      </c>
      <c r="C47" t="s">
        <v>280</v>
      </c>
      <c r="D47" s="8" t="s">
        <v>244</v>
      </c>
      <c r="E47" s="24">
        <v>45717</v>
      </c>
      <c r="F47" s="24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1502.5</v>
      </c>
      <c r="P47" s="6">
        <v>23497.5</v>
      </c>
      <c r="Q47" s="13" t="s">
        <v>19</v>
      </c>
    </row>
    <row r="48" spans="1:17" x14ac:dyDescent="0.25">
      <c r="A48" s="5" t="s">
        <v>261</v>
      </c>
      <c r="B48" s="5" t="s">
        <v>328</v>
      </c>
      <c r="C48" t="s">
        <v>280</v>
      </c>
      <c r="D48" s="8" t="s">
        <v>244</v>
      </c>
      <c r="E48" s="24">
        <v>45748</v>
      </c>
      <c r="F48" s="24">
        <v>45930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">
        <v>19</v>
      </c>
    </row>
    <row r="49" spans="1:17" x14ac:dyDescent="0.25">
      <c r="A49" s="5" t="s">
        <v>57</v>
      </c>
      <c r="B49" s="5" t="s">
        <v>327</v>
      </c>
      <c r="C49" t="s">
        <v>280</v>
      </c>
      <c r="D49" s="8" t="s">
        <v>244</v>
      </c>
      <c r="E49" s="12">
        <v>45839</v>
      </c>
      <c r="F49" s="12">
        <v>46022</v>
      </c>
      <c r="G49" s="5">
        <v>95000</v>
      </c>
      <c r="H49" s="5">
        <v>5614.5</v>
      </c>
      <c r="I49" s="5">
        <v>10929.24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16568.739999999998</v>
      </c>
      <c r="P49" s="6">
        <v>78431.260000000009</v>
      </c>
      <c r="Q49" s="13" t="s">
        <v>19</v>
      </c>
    </row>
    <row r="50" spans="1:17" x14ac:dyDescent="0.25">
      <c r="A50" s="5" t="s">
        <v>58</v>
      </c>
      <c r="B50" s="5" t="s">
        <v>326</v>
      </c>
      <c r="C50" t="s">
        <v>280</v>
      </c>
      <c r="D50" s="8" t="s">
        <v>244</v>
      </c>
      <c r="E50" s="24">
        <v>45717</v>
      </c>
      <c r="F50" s="24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13" t="s">
        <v>19</v>
      </c>
    </row>
    <row r="51" spans="1:17" x14ac:dyDescent="0.25">
      <c r="A51" s="5" t="s">
        <v>59</v>
      </c>
      <c r="B51" s="5" t="s">
        <v>327</v>
      </c>
      <c r="C51" t="s">
        <v>280</v>
      </c>
      <c r="D51" s="8" t="s">
        <v>244</v>
      </c>
      <c r="E51" s="12">
        <v>45839</v>
      </c>
      <c r="F51" s="12">
        <v>46022</v>
      </c>
      <c r="G51" s="5">
        <v>95000</v>
      </c>
      <c r="H51" s="5">
        <v>5614.5</v>
      </c>
      <c r="I51" s="5">
        <v>10929.24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16568.739999999998</v>
      </c>
      <c r="P51" s="6">
        <v>78431.260000000009</v>
      </c>
      <c r="Q51" s="13" t="s">
        <v>19</v>
      </c>
    </row>
    <row r="52" spans="1:17" x14ac:dyDescent="0.25">
      <c r="A52" s="5" t="s">
        <v>60</v>
      </c>
      <c r="B52" s="5" t="s">
        <v>308</v>
      </c>
      <c r="C52" t="s">
        <v>280</v>
      </c>
      <c r="D52" s="8" t="s">
        <v>244</v>
      </c>
      <c r="E52" s="24">
        <v>45717</v>
      </c>
      <c r="F52" s="24">
        <v>45900</v>
      </c>
      <c r="G52" s="5">
        <v>25000</v>
      </c>
      <c r="H52" s="5">
        <v>1477.5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1502.5</v>
      </c>
      <c r="P52" s="6">
        <v>23497.5</v>
      </c>
      <c r="Q52" s="13" t="s">
        <v>19</v>
      </c>
    </row>
    <row r="53" spans="1:17" x14ac:dyDescent="0.25">
      <c r="A53" s="5" t="s">
        <v>61</v>
      </c>
      <c r="B53" s="5" t="s">
        <v>327</v>
      </c>
      <c r="C53" t="s">
        <v>280</v>
      </c>
      <c r="D53" s="8" t="s">
        <v>244</v>
      </c>
      <c r="E53" s="12">
        <v>45839</v>
      </c>
      <c r="F53" s="12">
        <v>46022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">
        <v>19</v>
      </c>
    </row>
    <row r="54" spans="1:17" x14ac:dyDescent="0.25">
      <c r="A54" s="5" t="s">
        <v>219</v>
      </c>
      <c r="B54" s="5" t="s">
        <v>328</v>
      </c>
      <c r="C54" t="s">
        <v>280</v>
      </c>
      <c r="D54" s="8" t="s">
        <v>244</v>
      </c>
      <c r="E54" s="12">
        <v>45839</v>
      </c>
      <c r="F54" s="12">
        <v>46022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">
        <v>19</v>
      </c>
    </row>
    <row r="55" spans="1:17" x14ac:dyDescent="0.25">
      <c r="A55" s="5" t="s">
        <v>256</v>
      </c>
      <c r="B55" s="5" t="s">
        <v>328</v>
      </c>
      <c r="C55" t="s">
        <v>280</v>
      </c>
      <c r="D55" s="8" t="s">
        <v>244</v>
      </c>
      <c r="E55" s="24">
        <v>45717</v>
      </c>
      <c r="F55" s="24">
        <v>45900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">
        <v>19</v>
      </c>
    </row>
    <row r="56" spans="1:17" x14ac:dyDescent="0.25">
      <c r="A56" s="5" t="s">
        <v>262</v>
      </c>
      <c r="B56" s="5" t="s">
        <v>297</v>
      </c>
      <c r="C56" t="s">
        <v>280</v>
      </c>
      <c r="D56" s="8" t="s">
        <v>244</v>
      </c>
      <c r="E56" s="24">
        <v>45748</v>
      </c>
      <c r="F56" s="24">
        <v>45930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">
        <v>19</v>
      </c>
    </row>
    <row r="57" spans="1:17" x14ac:dyDescent="0.25">
      <c r="A57" s="5" t="s">
        <v>62</v>
      </c>
      <c r="B57" s="5" t="s">
        <v>327</v>
      </c>
      <c r="C57" t="s">
        <v>280</v>
      </c>
      <c r="D57" s="8" t="s">
        <v>244</v>
      </c>
      <c r="E57" s="12">
        <v>45839</v>
      </c>
      <c r="F57" s="12">
        <v>46022</v>
      </c>
      <c r="G57" s="5">
        <v>95000</v>
      </c>
      <c r="H57" s="5">
        <v>5614.5</v>
      </c>
      <c r="I57" s="5">
        <v>10500.38</v>
      </c>
      <c r="J57" s="5">
        <v>3963.42</v>
      </c>
      <c r="K57" s="5">
        <v>25</v>
      </c>
      <c r="L57" s="5">
        <v>0</v>
      </c>
      <c r="M57" s="5">
        <v>0</v>
      </c>
      <c r="N57" s="5">
        <v>0</v>
      </c>
      <c r="O57" s="6">
        <v>20103.3</v>
      </c>
      <c r="P57" s="6">
        <v>74896.7</v>
      </c>
      <c r="Q57" s="13" t="s">
        <v>19</v>
      </c>
    </row>
    <row r="58" spans="1:17" x14ac:dyDescent="0.25">
      <c r="A58" s="5" t="s">
        <v>63</v>
      </c>
      <c r="B58" s="5" t="s">
        <v>327</v>
      </c>
      <c r="C58" t="s">
        <v>280</v>
      </c>
      <c r="D58" s="8" t="s">
        <v>244</v>
      </c>
      <c r="E58" s="12">
        <v>45839</v>
      </c>
      <c r="F58" s="12">
        <v>46022</v>
      </c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17318.059999999998</v>
      </c>
      <c r="P58" s="6">
        <v>77681.94</v>
      </c>
      <c r="Q58" s="13" t="s">
        <v>20</v>
      </c>
    </row>
    <row r="59" spans="1:17" x14ac:dyDescent="0.25">
      <c r="A59" s="5" t="s">
        <v>64</v>
      </c>
      <c r="B59" s="5" t="s">
        <v>308</v>
      </c>
      <c r="C59" t="s">
        <v>280</v>
      </c>
      <c r="D59" s="8" t="s">
        <v>244</v>
      </c>
      <c r="E59" s="24">
        <v>45717</v>
      </c>
      <c r="F59" s="24">
        <v>45900</v>
      </c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 t="s">
        <v>19</v>
      </c>
    </row>
    <row r="60" spans="1:17" x14ac:dyDescent="0.25">
      <c r="A60" s="5" t="s">
        <v>65</v>
      </c>
      <c r="B60" s="5" t="s">
        <v>327</v>
      </c>
      <c r="C60" t="s">
        <v>280</v>
      </c>
      <c r="D60" s="8" t="s">
        <v>244</v>
      </c>
      <c r="E60" s="12">
        <v>45839</v>
      </c>
      <c r="F60" s="12">
        <v>46022</v>
      </c>
      <c r="G60" s="5">
        <v>95000</v>
      </c>
      <c r="H60" s="5">
        <v>5614.5</v>
      </c>
      <c r="I60" s="5">
        <v>10929.24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16568.739999999998</v>
      </c>
      <c r="P60" s="6">
        <v>78431.260000000009</v>
      </c>
      <c r="Q60" s="13" t="s">
        <v>19</v>
      </c>
    </row>
    <row r="61" spans="1:17" x14ac:dyDescent="0.25">
      <c r="A61" s="5" t="s">
        <v>66</v>
      </c>
      <c r="B61" s="5" t="s">
        <v>308</v>
      </c>
      <c r="C61" t="s">
        <v>280</v>
      </c>
      <c r="D61" s="8" t="s">
        <v>244</v>
      </c>
      <c r="E61" s="24">
        <v>45717</v>
      </c>
      <c r="F61" s="24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1207</v>
      </c>
      <c r="P61" s="6">
        <v>18793</v>
      </c>
      <c r="Q61" s="13" t="s">
        <v>19</v>
      </c>
    </row>
    <row r="62" spans="1:17" x14ac:dyDescent="0.25">
      <c r="A62" s="5" t="s">
        <v>363</v>
      </c>
      <c r="B62" s="5" t="s">
        <v>308</v>
      </c>
      <c r="C62" t="s">
        <v>280</v>
      </c>
      <c r="D62" s="8" t="s">
        <v>244</v>
      </c>
      <c r="E62" s="12">
        <v>45870</v>
      </c>
      <c r="F62" s="12">
        <v>46053</v>
      </c>
      <c r="G62" s="5">
        <v>26000</v>
      </c>
      <c r="H62" s="5">
        <v>1536.6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1561.6</v>
      </c>
      <c r="P62" s="6">
        <v>24438.400000000001</v>
      </c>
      <c r="Q62" s="13" t="s">
        <v>19</v>
      </c>
    </row>
    <row r="63" spans="1:17" x14ac:dyDescent="0.25">
      <c r="A63" s="5" t="s">
        <v>246</v>
      </c>
      <c r="B63" s="5" t="s">
        <v>297</v>
      </c>
      <c r="C63" t="s">
        <v>280</v>
      </c>
      <c r="D63" s="8" t="s">
        <v>244</v>
      </c>
      <c r="E63" s="24">
        <v>45748</v>
      </c>
      <c r="F63" s="24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13" t="s">
        <v>19</v>
      </c>
    </row>
    <row r="64" spans="1:17" x14ac:dyDescent="0.25">
      <c r="A64" s="5" t="s">
        <v>67</v>
      </c>
      <c r="B64" s="5" t="s">
        <v>327</v>
      </c>
      <c r="C64" t="s">
        <v>280</v>
      </c>
      <c r="D64" s="8" t="s">
        <v>244</v>
      </c>
      <c r="E64" s="12">
        <v>45839</v>
      </c>
      <c r="F64" s="12">
        <v>46022</v>
      </c>
      <c r="G64" s="5">
        <v>95000</v>
      </c>
      <c r="H64" s="5">
        <v>5614.5</v>
      </c>
      <c r="I64" s="5">
        <v>10929.24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16568.739999999998</v>
      </c>
      <c r="P64" s="6">
        <v>78431.260000000009</v>
      </c>
      <c r="Q64" s="13" t="s">
        <v>20</v>
      </c>
    </row>
    <row r="65" spans="1:17" x14ac:dyDescent="0.25">
      <c r="A65" s="5" t="s">
        <v>68</v>
      </c>
      <c r="B65" s="5" t="s">
        <v>327</v>
      </c>
      <c r="C65" t="s">
        <v>280</v>
      </c>
      <c r="D65" s="8" t="s">
        <v>244</v>
      </c>
      <c r="E65" s="12">
        <v>45839</v>
      </c>
      <c r="F65" s="12">
        <v>46022</v>
      </c>
      <c r="G65" s="5">
        <v>95000</v>
      </c>
      <c r="H65" s="5">
        <v>5614.5</v>
      </c>
      <c r="I65" s="5">
        <v>10500.38</v>
      </c>
      <c r="J65" s="5">
        <v>1715.46</v>
      </c>
      <c r="K65" s="5">
        <v>25</v>
      </c>
      <c r="L65" s="5">
        <v>0</v>
      </c>
      <c r="M65" s="5">
        <v>0</v>
      </c>
      <c r="N65" s="5">
        <v>0</v>
      </c>
      <c r="O65" s="6">
        <v>17855.34</v>
      </c>
      <c r="P65" s="6">
        <v>77144.66</v>
      </c>
      <c r="Q65" s="13" t="s">
        <v>20</v>
      </c>
    </row>
    <row r="66" spans="1:17" x14ac:dyDescent="0.25">
      <c r="A66" s="5" t="s">
        <v>69</v>
      </c>
      <c r="B66" s="5" t="s">
        <v>327</v>
      </c>
      <c r="C66" t="s">
        <v>280</v>
      </c>
      <c r="D66" s="8" t="s">
        <v>244</v>
      </c>
      <c r="E66" s="12">
        <v>45870</v>
      </c>
      <c r="F66" s="12">
        <v>46053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16568.739999999998</v>
      </c>
      <c r="P66" s="6">
        <v>78431.260000000009</v>
      </c>
      <c r="Q66" s="13" t="s">
        <v>20</v>
      </c>
    </row>
    <row r="67" spans="1:17" x14ac:dyDescent="0.25">
      <c r="A67" s="5" t="s">
        <v>70</v>
      </c>
      <c r="B67" s="5" t="s">
        <v>304</v>
      </c>
      <c r="C67" t="s">
        <v>280</v>
      </c>
      <c r="D67" s="8" t="s">
        <v>244</v>
      </c>
      <c r="E67" s="12">
        <v>45870</v>
      </c>
      <c r="F67" s="12">
        <v>46053</v>
      </c>
      <c r="G67" s="5">
        <v>160000</v>
      </c>
      <c r="H67" s="5">
        <v>9456</v>
      </c>
      <c r="I67" s="5">
        <v>26218.87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35699.869999999995</v>
      </c>
      <c r="P67" s="6">
        <v>124300.13</v>
      </c>
      <c r="Q67" s="13" t="s">
        <v>19</v>
      </c>
    </row>
    <row r="68" spans="1:17" x14ac:dyDescent="0.25">
      <c r="A68" s="5" t="s">
        <v>71</v>
      </c>
      <c r="B68" s="5" t="s">
        <v>308</v>
      </c>
      <c r="C68" t="s">
        <v>280</v>
      </c>
      <c r="D68" s="8" t="s">
        <v>244</v>
      </c>
      <c r="E68" s="24">
        <v>45717</v>
      </c>
      <c r="F68" s="24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1207</v>
      </c>
      <c r="P68" s="6">
        <v>18793</v>
      </c>
      <c r="Q68" s="13" t="s">
        <v>19</v>
      </c>
    </row>
    <row r="69" spans="1:17" x14ac:dyDescent="0.25">
      <c r="A69" s="5" t="s">
        <v>72</v>
      </c>
      <c r="B69" s="5" t="s">
        <v>327</v>
      </c>
      <c r="C69" t="s">
        <v>280</v>
      </c>
      <c r="D69" s="8" t="s">
        <v>244</v>
      </c>
      <c r="E69" s="12">
        <v>45839</v>
      </c>
      <c r="F69" s="12">
        <v>46022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 t="s">
        <v>19</v>
      </c>
    </row>
    <row r="70" spans="1:17" x14ac:dyDescent="0.25">
      <c r="A70" s="5" t="s">
        <v>263</v>
      </c>
      <c r="B70" s="5" t="s">
        <v>297</v>
      </c>
      <c r="C70" t="s">
        <v>280</v>
      </c>
      <c r="D70" s="8" t="s">
        <v>244</v>
      </c>
      <c r="E70" s="24">
        <v>45748</v>
      </c>
      <c r="F70" s="24">
        <v>45930</v>
      </c>
      <c r="G70" s="5">
        <v>25000</v>
      </c>
      <c r="H70" s="5">
        <v>1477.5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1502.5</v>
      </c>
      <c r="P70" s="6">
        <v>23497.5</v>
      </c>
      <c r="Q70" s="13" t="s">
        <v>19</v>
      </c>
    </row>
    <row r="71" spans="1:17" x14ac:dyDescent="0.25">
      <c r="A71" s="5" t="s">
        <v>220</v>
      </c>
      <c r="B71" s="5" t="s">
        <v>328</v>
      </c>
      <c r="C71" t="s">
        <v>280</v>
      </c>
      <c r="D71" s="8" t="s">
        <v>244</v>
      </c>
      <c r="E71" s="24">
        <v>45717</v>
      </c>
      <c r="F71" s="24">
        <v>45900</v>
      </c>
      <c r="G71" s="5">
        <v>20000</v>
      </c>
      <c r="H71" s="5">
        <v>1182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1207</v>
      </c>
      <c r="P71" s="6">
        <v>18793</v>
      </c>
      <c r="Q71" s="13" t="s">
        <v>19</v>
      </c>
    </row>
    <row r="72" spans="1:17" x14ac:dyDescent="0.25">
      <c r="A72" s="5" t="s">
        <v>235</v>
      </c>
      <c r="B72" s="5" t="s">
        <v>302</v>
      </c>
      <c r="C72" t="s">
        <v>280</v>
      </c>
      <c r="D72" s="8" t="s">
        <v>244</v>
      </c>
      <c r="E72" s="12">
        <v>45870</v>
      </c>
      <c r="F72" s="12">
        <v>46053</v>
      </c>
      <c r="G72" s="5">
        <v>100000</v>
      </c>
      <c r="H72" s="5">
        <v>5910</v>
      </c>
      <c r="I72" s="5">
        <v>12105.37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18040.370000000003</v>
      </c>
      <c r="P72" s="6">
        <v>81959.63</v>
      </c>
      <c r="Q72" s="13" t="s">
        <v>19</v>
      </c>
    </row>
    <row r="73" spans="1:17" x14ac:dyDescent="0.25">
      <c r="A73" s="5" t="s">
        <v>73</v>
      </c>
      <c r="B73" s="5" t="s">
        <v>326</v>
      </c>
      <c r="C73" t="s">
        <v>280</v>
      </c>
      <c r="D73" s="8" t="s">
        <v>244</v>
      </c>
      <c r="E73" s="24">
        <v>45717</v>
      </c>
      <c r="F73" s="24">
        <v>45900</v>
      </c>
      <c r="G73" s="5">
        <v>25000</v>
      </c>
      <c r="H73" s="5">
        <v>1477.5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1502.5</v>
      </c>
      <c r="P73" s="6">
        <v>23497.5</v>
      </c>
      <c r="Q73" s="13" t="s">
        <v>19</v>
      </c>
    </row>
    <row r="74" spans="1:17" x14ac:dyDescent="0.25">
      <c r="A74" s="5" t="s">
        <v>74</v>
      </c>
      <c r="B74" s="5" t="s">
        <v>327</v>
      </c>
      <c r="C74" t="s">
        <v>280</v>
      </c>
      <c r="D74" s="8" t="s">
        <v>244</v>
      </c>
      <c r="E74" s="12">
        <v>45839</v>
      </c>
      <c r="F74" s="12">
        <v>46022</v>
      </c>
      <c r="G74" s="5">
        <v>95000</v>
      </c>
      <c r="H74" s="5">
        <v>5614.5</v>
      </c>
      <c r="I74" s="5">
        <v>10929.24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16568.739999999998</v>
      </c>
      <c r="P74" s="6">
        <v>78431.260000000009</v>
      </c>
      <c r="Q74" s="13" t="s">
        <v>19</v>
      </c>
    </row>
    <row r="75" spans="1:17" x14ac:dyDescent="0.25">
      <c r="A75" s="5" t="s">
        <v>75</v>
      </c>
      <c r="B75" s="5" t="s">
        <v>308</v>
      </c>
      <c r="C75" t="s">
        <v>280</v>
      </c>
      <c r="D75" s="8" t="s">
        <v>244</v>
      </c>
      <c r="E75" s="24">
        <v>45717</v>
      </c>
      <c r="F75" s="24">
        <v>45900</v>
      </c>
      <c r="G75" s="5">
        <v>20000</v>
      </c>
      <c r="H75" s="5">
        <v>1182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1207</v>
      </c>
      <c r="P75" s="6">
        <v>18793</v>
      </c>
      <c r="Q75" s="13" t="s">
        <v>19</v>
      </c>
    </row>
    <row r="76" spans="1:17" x14ac:dyDescent="0.25">
      <c r="A76" s="5" t="s">
        <v>257</v>
      </c>
      <c r="B76" s="5" t="s">
        <v>297</v>
      </c>
      <c r="C76" t="s">
        <v>280</v>
      </c>
      <c r="D76" s="8" t="s">
        <v>244</v>
      </c>
      <c r="E76" s="24">
        <v>45717</v>
      </c>
      <c r="F76" s="24">
        <v>45900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">
        <v>19</v>
      </c>
    </row>
    <row r="77" spans="1:17" x14ac:dyDescent="0.25">
      <c r="A77" s="5" t="s">
        <v>76</v>
      </c>
      <c r="B77" s="5" t="s">
        <v>308</v>
      </c>
      <c r="C77" t="s">
        <v>280</v>
      </c>
      <c r="D77" s="8" t="s">
        <v>244</v>
      </c>
      <c r="E77" s="24">
        <v>45717</v>
      </c>
      <c r="F77" s="24">
        <v>45900</v>
      </c>
      <c r="G77" s="5">
        <v>26000</v>
      </c>
      <c r="H77" s="5">
        <v>1536.6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1561.6</v>
      </c>
      <c r="P77" s="6">
        <v>24438.400000000001</v>
      </c>
      <c r="Q77" s="13" t="s">
        <v>19</v>
      </c>
    </row>
    <row r="78" spans="1:17" x14ac:dyDescent="0.25">
      <c r="A78" s="5" t="s">
        <v>77</v>
      </c>
      <c r="B78" s="5" t="s">
        <v>327</v>
      </c>
      <c r="C78" t="s">
        <v>280</v>
      </c>
      <c r="D78" s="8" t="s">
        <v>244</v>
      </c>
      <c r="E78" s="12">
        <v>45839</v>
      </c>
      <c r="F78" s="12">
        <v>46022</v>
      </c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 t="s">
        <v>19</v>
      </c>
    </row>
    <row r="79" spans="1:17" x14ac:dyDescent="0.25">
      <c r="A79" s="5" t="s">
        <v>78</v>
      </c>
      <c r="B79" s="5" t="s">
        <v>327</v>
      </c>
      <c r="C79" t="s">
        <v>280</v>
      </c>
      <c r="D79" s="8" t="s">
        <v>244</v>
      </c>
      <c r="E79" s="12">
        <v>45839</v>
      </c>
      <c r="F79" s="12">
        <v>46022</v>
      </c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 t="s">
        <v>19</v>
      </c>
    </row>
    <row r="80" spans="1:17" x14ac:dyDescent="0.25">
      <c r="A80" s="5" t="s">
        <v>79</v>
      </c>
      <c r="B80" s="5" t="s">
        <v>328</v>
      </c>
      <c r="C80" t="s">
        <v>280</v>
      </c>
      <c r="D80" s="8" t="s">
        <v>244</v>
      </c>
      <c r="E80" s="24">
        <v>45809</v>
      </c>
      <c r="F80" s="24">
        <v>45991</v>
      </c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13" t="s">
        <v>19</v>
      </c>
    </row>
    <row r="81" spans="1:17" x14ac:dyDescent="0.25">
      <c r="A81" s="5" t="s">
        <v>364</v>
      </c>
      <c r="B81" s="5" t="s">
        <v>308</v>
      </c>
      <c r="C81" t="s">
        <v>280</v>
      </c>
      <c r="D81" s="8" t="s">
        <v>244</v>
      </c>
      <c r="E81" s="12">
        <v>45870</v>
      </c>
      <c r="F81" s="12">
        <v>46053</v>
      </c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13" t="s">
        <v>19</v>
      </c>
    </row>
    <row r="82" spans="1:17" x14ac:dyDescent="0.25">
      <c r="A82" s="5" t="s">
        <v>80</v>
      </c>
      <c r="B82" s="5" t="s">
        <v>327</v>
      </c>
      <c r="C82" t="s">
        <v>280</v>
      </c>
      <c r="D82" s="8" t="s">
        <v>244</v>
      </c>
      <c r="E82" s="12">
        <v>45839</v>
      </c>
      <c r="F82" s="12">
        <v>46022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">
        <v>19</v>
      </c>
    </row>
    <row r="83" spans="1:17" x14ac:dyDescent="0.25">
      <c r="A83" s="5" t="s">
        <v>365</v>
      </c>
      <c r="B83" s="5" t="s">
        <v>308</v>
      </c>
      <c r="C83" t="s">
        <v>280</v>
      </c>
      <c r="D83" s="8" t="s">
        <v>244</v>
      </c>
      <c r="E83" s="12">
        <v>45870</v>
      </c>
      <c r="F83" s="12">
        <v>46053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 t="s">
        <v>19</v>
      </c>
    </row>
    <row r="84" spans="1:17" x14ac:dyDescent="0.25">
      <c r="A84" s="5" t="s">
        <v>81</v>
      </c>
      <c r="B84" s="5" t="s">
        <v>327</v>
      </c>
      <c r="C84" t="s">
        <v>280</v>
      </c>
      <c r="D84" s="8" t="s">
        <v>244</v>
      </c>
      <c r="E84" s="12">
        <v>45839</v>
      </c>
      <c r="F84" s="12">
        <v>46022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 t="s">
        <v>19</v>
      </c>
    </row>
    <row r="85" spans="1:17" x14ac:dyDescent="0.25">
      <c r="A85" s="5" t="s">
        <v>82</v>
      </c>
      <c r="B85" s="5" t="s">
        <v>308</v>
      </c>
      <c r="C85" t="s">
        <v>280</v>
      </c>
      <c r="D85" s="8" t="s">
        <v>244</v>
      </c>
      <c r="E85" s="12">
        <v>45870</v>
      </c>
      <c r="F85" s="12">
        <v>46053</v>
      </c>
      <c r="G85" s="5">
        <v>26000</v>
      </c>
      <c r="H85" s="5">
        <v>1536.6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1561.6</v>
      </c>
      <c r="P85" s="6">
        <v>24438.400000000001</v>
      </c>
      <c r="Q85" s="13" t="s">
        <v>19</v>
      </c>
    </row>
    <row r="86" spans="1:17" x14ac:dyDescent="0.25">
      <c r="A86" s="5" t="s">
        <v>221</v>
      </c>
      <c r="B86" s="5" t="s">
        <v>326</v>
      </c>
      <c r="C86" t="s">
        <v>280</v>
      </c>
      <c r="D86" s="8" t="s">
        <v>244</v>
      </c>
      <c r="E86" s="12">
        <v>45839</v>
      </c>
      <c r="F86" s="12">
        <v>46022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">
        <v>19</v>
      </c>
    </row>
    <row r="87" spans="1:17" x14ac:dyDescent="0.25">
      <c r="A87" s="5" t="s">
        <v>259</v>
      </c>
      <c r="B87" s="5" t="s">
        <v>297</v>
      </c>
      <c r="C87" t="s">
        <v>280</v>
      </c>
      <c r="D87" s="8" t="s">
        <v>244</v>
      </c>
      <c r="E87" s="24">
        <v>45717</v>
      </c>
      <c r="F87" s="24">
        <v>45900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13" t="s">
        <v>19</v>
      </c>
    </row>
    <row r="88" spans="1:17" x14ac:dyDescent="0.25">
      <c r="A88" s="5" t="s">
        <v>83</v>
      </c>
      <c r="B88" s="5" t="s">
        <v>308</v>
      </c>
      <c r="C88" t="s">
        <v>280</v>
      </c>
      <c r="D88" s="8" t="s">
        <v>244</v>
      </c>
      <c r="E88" s="12">
        <v>45870</v>
      </c>
      <c r="F88" s="12">
        <v>46053</v>
      </c>
      <c r="G88" s="5">
        <v>26000</v>
      </c>
      <c r="H88" s="5">
        <v>1536.6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1561.6</v>
      </c>
      <c r="P88" s="6">
        <v>24438.400000000001</v>
      </c>
      <c r="Q88" s="13" t="s">
        <v>19</v>
      </c>
    </row>
    <row r="89" spans="1:17" x14ac:dyDescent="0.25">
      <c r="A89" s="5" t="s">
        <v>366</v>
      </c>
      <c r="B89" s="5" t="s">
        <v>308</v>
      </c>
      <c r="C89" t="s">
        <v>280</v>
      </c>
      <c r="D89" s="8" t="s">
        <v>244</v>
      </c>
      <c r="E89" s="12">
        <v>45870</v>
      </c>
      <c r="F89" s="12">
        <v>46053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 t="s">
        <v>19</v>
      </c>
    </row>
    <row r="90" spans="1:17" x14ac:dyDescent="0.25">
      <c r="A90" s="5" t="s">
        <v>367</v>
      </c>
      <c r="B90" s="5" t="s">
        <v>308</v>
      </c>
      <c r="C90" t="s">
        <v>280</v>
      </c>
      <c r="D90" s="8" t="s">
        <v>244</v>
      </c>
      <c r="E90" s="12">
        <v>45870</v>
      </c>
      <c r="F90" s="12">
        <v>46053</v>
      </c>
      <c r="G90" s="5">
        <v>25000</v>
      </c>
      <c r="H90" s="5">
        <v>1477.5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1502.5</v>
      </c>
      <c r="P90" s="6">
        <v>23497.5</v>
      </c>
      <c r="Q90" s="13" t="s">
        <v>19</v>
      </c>
    </row>
    <row r="91" spans="1:17" x14ac:dyDescent="0.25">
      <c r="A91" s="5" t="s">
        <v>84</v>
      </c>
      <c r="B91" s="5" t="s">
        <v>308</v>
      </c>
      <c r="C91" t="s">
        <v>280</v>
      </c>
      <c r="D91" s="8" t="s">
        <v>244</v>
      </c>
      <c r="E91" s="24">
        <v>45717</v>
      </c>
      <c r="F91" s="24">
        <v>45900</v>
      </c>
      <c r="G91" s="5">
        <v>26000</v>
      </c>
      <c r="H91" s="5">
        <v>1536.6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1561.6</v>
      </c>
      <c r="P91" s="6">
        <v>24438.400000000001</v>
      </c>
      <c r="Q91" s="13" t="s">
        <v>19</v>
      </c>
    </row>
    <row r="92" spans="1:17" x14ac:dyDescent="0.25">
      <c r="A92" s="5" t="s">
        <v>368</v>
      </c>
      <c r="B92" s="5" t="s">
        <v>308</v>
      </c>
      <c r="C92" t="s">
        <v>280</v>
      </c>
      <c r="D92" s="8" t="s">
        <v>244</v>
      </c>
      <c r="E92" s="12">
        <v>45870</v>
      </c>
      <c r="F92" s="12">
        <v>46053</v>
      </c>
      <c r="G92" s="5">
        <v>25000</v>
      </c>
      <c r="H92" s="5">
        <v>1477.5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1502.5</v>
      </c>
      <c r="P92" s="6">
        <v>23497.5</v>
      </c>
      <c r="Q92" s="13" t="s">
        <v>19</v>
      </c>
    </row>
    <row r="93" spans="1:17" x14ac:dyDescent="0.25">
      <c r="A93" s="5" t="s">
        <v>85</v>
      </c>
      <c r="B93" s="5" t="s">
        <v>327</v>
      </c>
      <c r="C93" t="s">
        <v>280</v>
      </c>
      <c r="D93" s="8" t="s">
        <v>244</v>
      </c>
      <c r="E93" s="12">
        <v>45839</v>
      </c>
      <c r="F93" s="12">
        <v>46022</v>
      </c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 t="s">
        <v>19</v>
      </c>
    </row>
    <row r="94" spans="1:17" x14ac:dyDescent="0.25">
      <c r="A94" s="5" t="s">
        <v>86</v>
      </c>
      <c r="B94" s="5" t="s">
        <v>327</v>
      </c>
      <c r="C94" t="s">
        <v>280</v>
      </c>
      <c r="D94" s="8" t="s">
        <v>244</v>
      </c>
      <c r="E94" s="12">
        <v>45839</v>
      </c>
      <c r="F94" s="12">
        <v>46022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">
        <v>19</v>
      </c>
    </row>
    <row r="95" spans="1:17" x14ac:dyDescent="0.25">
      <c r="A95" s="5" t="s">
        <v>245</v>
      </c>
      <c r="B95" s="5" t="s">
        <v>297</v>
      </c>
      <c r="C95" t="s">
        <v>280</v>
      </c>
      <c r="D95" s="8" t="s">
        <v>244</v>
      </c>
      <c r="E95" s="24">
        <v>45717</v>
      </c>
      <c r="F95" s="24">
        <v>45900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">
        <v>19</v>
      </c>
    </row>
    <row r="96" spans="1:17" x14ac:dyDescent="0.25">
      <c r="A96" s="5" t="s">
        <v>240</v>
      </c>
      <c r="B96" s="5" t="s">
        <v>326</v>
      </c>
      <c r="C96" t="s">
        <v>280</v>
      </c>
      <c r="D96" s="8" t="s">
        <v>244</v>
      </c>
      <c r="E96" s="12">
        <v>45870</v>
      </c>
      <c r="F96" s="12">
        <v>46053</v>
      </c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 t="s">
        <v>19</v>
      </c>
    </row>
    <row r="97" spans="1:17" x14ac:dyDescent="0.25">
      <c r="A97" s="5" t="s">
        <v>236</v>
      </c>
      <c r="B97" s="5" t="s">
        <v>308</v>
      </c>
      <c r="C97" t="s">
        <v>280</v>
      </c>
      <c r="D97" s="8" t="s">
        <v>244</v>
      </c>
      <c r="E97" s="12">
        <v>45870</v>
      </c>
      <c r="F97" s="12">
        <v>46053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 t="s">
        <v>19</v>
      </c>
    </row>
    <row r="98" spans="1:17" x14ac:dyDescent="0.25">
      <c r="A98" s="5" t="s">
        <v>222</v>
      </c>
      <c r="B98" s="5" t="s">
        <v>330</v>
      </c>
      <c r="C98" t="s">
        <v>280</v>
      </c>
      <c r="D98" s="8" t="s">
        <v>244</v>
      </c>
      <c r="E98" s="12">
        <v>45839</v>
      </c>
      <c r="F98" s="12">
        <v>46022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">
        <v>19</v>
      </c>
    </row>
    <row r="99" spans="1:17" x14ac:dyDescent="0.25">
      <c r="A99" s="5" t="s">
        <v>224</v>
      </c>
      <c r="B99" s="5" t="s">
        <v>328</v>
      </c>
      <c r="C99" t="s">
        <v>280</v>
      </c>
      <c r="D99" s="8" t="s">
        <v>244</v>
      </c>
      <c r="E99" s="12">
        <v>45839</v>
      </c>
      <c r="F99" s="12">
        <v>46022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19</v>
      </c>
    </row>
    <row r="100" spans="1:17" x14ac:dyDescent="0.25">
      <c r="A100" s="5" t="s">
        <v>88</v>
      </c>
      <c r="B100" s="5" t="s">
        <v>308</v>
      </c>
      <c r="C100" t="s">
        <v>280</v>
      </c>
      <c r="D100" s="8" t="s">
        <v>244</v>
      </c>
      <c r="E100" s="24">
        <v>45809</v>
      </c>
      <c r="F100" s="24">
        <v>45991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">
        <v>19</v>
      </c>
    </row>
    <row r="101" spans="1:17" x14ac:dyDescent="0.25">
      <c r="A101" s="5" t="s">
        <v>89</v>
      </c>
      <c r="B101" s="5" t="s">
        <v>327</v>
      </c>
      <c r="C101" t="s">
        <v>280</v>
      </c>
      <c r="D101" s="8" t="s">
        <v>244</v>
      </c>
      <c r="E101" s="12">
        <v>45839</v>
      </c>
      <c r="F101" s="12">
        <v>46022</v>
      </c>
      <c r="G101" s="5">
        <v>95000</v>
      </c>
      <c r="H101" s="5">
        <v>5614.5</v>
      </c>
      <c r="I101" s="5">
        <v>10500.38</v>
      </c>
      <c r="J101" s="5">
        <v>1715.46</v>
      </c>
      <c r="K101" s="5">
        <v>25</v>
      </c>
      <c r="L101" s="5">
        <v>0</v>
      </c>
      <c r="M101" s="5">
        <v>0</v>
      </c>
      <c r="N101" s="5">
        <v>0</v>
      </c>
      <c r="O101" s="6">
        <v>17855.34</v>
      </c>
      <c r="P101" s="6">
        <v>77144.66</v>
      </c>
      <c r="Q101" s="13" t="s">
        <v>19</v>
      </c>
    </row>
    <row r="102" spans="1:17" x14ac:dyDescent="0.25">
      <c r="A102" s="5" t="s">
        <v>90</v>
      </c>
      <c r="B102" s="5" t="s">
        <v>308</v>
      </c>
      <c r="C102" t="s">
        <v>280</v>
      </c>
      <c r="D102" s="8" t="s">
        <v>244</v>
      </c>
      <c r="E102" s="24">
        <v>45717</v>
      </c>
      <c r="F102" s="24">
        <v>45900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13" t="s">
        <v>19</v>
      </c>
    </row>
    <row r="103" spans="1:17" x14ac:dyDescent="0.25">
      <c r="A103" s="5" t="s">
        <v>369</v>
      </c>
      <c r="B103" s="5" t="s">
        <v>297</v>
      </c>
      <c r="C103" t="s">
        <v>280</v>
      </c>
      <c r="D103" s="8" t="s">
        <v>244</v>
      </c>
      <c r="E103" s="12">
        <v>45870</v>
      </c>
      <c r="F103" s="12">
        <v>46053</v>
      </c>
      <c r="G103" s="5">
        <v>25000</v>
      </c>
      <c r="H103" s="5">
        <v>1477.5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1502.5</v>
      </c>
      <c r="P103" s="6">
        <v>23497.5</v>
      </c>
      <c r="Q103" s="13" t="s">
        <v>19</v>
      </c>
    </row>
    <row r="104" spans="1:17" x14ac:dyDescent="0.25">
      <c r="A104" s="5" t="s">
        <v>91</v>
      </c>
      <c r="B104" s="5" t="s">
        <v>327</v>
      </c>
      <c r="C104" t="s">
        <v>280</v>
      </c>
      <c r="D104" s="8" t="s">
        <v>244</v>
      </c>
      <c r="E104" s="12">
        <v>45839</v>
      </c>
      <c r="F104" s="12">
        <v>46022</v>
      </c>
      <c r="G104" s="5">
        <v>95000</v>
      </c>
      <c r="H104" s="5">
        <v>5614.5</v>
      </c>
      <c r="I104" s="5">
        <v>10071.51</v>
      </c>
      <c r="J104" s="5">
        <v>3430.92</v>
      </c>
      <c r="K104" s="5">
        <v>25</v>
      </c>
      <c r="L104" s="5">
        <v>0</v>
      </c>
      <c r="M104" s="5">
        <v>0</v>
      </c>
      <c r="N104" s="5">
        <v>0</v>
      </c>
      <c r="O104" s="6">
        <v>19141.93</v>
      </c>
      <c r="P104" s="6">
        <v>75858.070000000007</v>
      </c>
      <c r="Q104" s="13" t="s">
        <v>19</v>
      </c>
    </row>
    <row r="105" spans="1:17" x14ac:dyDescent="0.25">
      <c r="A105" s="5" t="s">
        <v>92</v>
      </c>
      <c r="B105" s="5" t="s">
        <v>327</v>
      </c>
      <c r="C105" t="s">
        <v>280</v>
      </c>
      <c r="D105" s="8" t="s">
        <v>244</v>
      </c>
      <c r="E105" s="12">
        <v>45839</v>
      </c>
      <c r="F105" s="12">
        <v>46022</v>
      </c>
      <c r="G105" s="5">
        <v>95000</v>
      </c>
      <c r="H105" s="5">
        <v>5614.5</v>
      </c>
      <c r="I105" s="5">
        <v>10500.38</v>
      </c>
      <c r="J105" s="5">
        <v>1715.46</v>
      </c>
      <c r="K105" s="5">
        <v>25</v>
      </c>
      <c r="L105" s="5">
        <v>0</v>
      </c>
      <c r="M105" s="5">
        <v>0</v>
      </c>
      <c r="N105" s="5">
        <v>0</v>
      </c>
      <c r="O105" s="6">
        <v>17855.34</v>
      </c>
      <c r="P105" s="6">
        <v>77144.66</v>
      </c>
      <c r="Q105" s="13" t="s">
        <v>19</v>
      </c>
    </row>
    <row r="106" spans="1:17" x14ac:dyDescent="0.25">
      <c r="A106" s="5" t="s">
        <v>370</v>
      </c>
      <c r="B106" s="5" t="s">
        <v>308</v>
      </c>
      <c r="C106" t="s">
        <v>280</v>
      </c>
      <c r="D106" s="8" t="s">
        <v>244</v>
      </c>
      <c r="E106" s="12">
        <v>45870</v>
      </c>
      <c r="F106" s="12">
        <v>46053</v>
      </c>
      <c r="G106" s="5">
        <v>25000</v>
      </c>
      <c r="H106" s="5">
        <v>1477.5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1502.5</v>
      </c>
      <c r="P106" s="6">
        <v>23497.5</v>
      </c>
      <c r="Q106" s="13" t="s">
        <v>19</v>
      </c>
    </row>
    <row r="107" spans="1:17" x14ac:dyDescent="0.25">
      <c r="A107" s="5" t="s">
        <v>93</v>
      </c>
      <c r="B107" s="5" t="s">
        <v>327</v>
      </c>
      <c r="C107" t="s">
        <v>280</v>
      </c>
      <c r="D107" s="8" t="s">
        <v>244</v>
      </c>
      <c r="E107" s="12">
        <v>45839</v>
      </c>
      <c r="F107" s="12">
        <v>46022</v>
      </c>
      <c r="G107" s="5">
        <v>95000</v>
      </c>
      <c r="H107" s="5">
        <v>5614.5</v>
      </c>
      <c r="I107" s="5">
        <v>10500.38</v>
      </c>
      <c r="J107" s="5">
        <v>1715.46</v>
      </c>
      <c r="K107" s="5">
        <v>25</v>
      </c>
      <c r="L107" s="5">
        <v>0</v>
      </c>
      <c r="M107" s="5">
        <v>0</v>
      </c>
      <c r="N107" s="5">
        <v>0</v>
      </c>
      <c r="O107" s="6">
        <v>17855.34</v>
      </c>
      <c r="P107" s="6">
        <v>77144.66</v>
      </c>
      <c r="Q107" s="13" t="s">
        <v>20</v>
      </c>
    </row>
    <row r="108" spans="1:17" x14ac:dyDescent="0.25">
      <c r="A108" s="5" t="s">
        <v>94</v>
      </c>
      <c r="B108" s="5" t="s">
        <v>327</v>
      </c>
      <c r="C108" t="s">
        <v>280</v>
      </c>
      <c r="D108" s="8" t="s">
        <v>244</v>
      </c>
      <c r="E108" s="12">
        <v>45839</v>
      </c>
      <c r="F108" s="12">
        <v>46022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">
        <v>20</v>
      </c>
    </row>
    <row r="109" spans="1:17" x14ac:dyDescent="0.25">
      <c r="A109" s="5" t="s">
        <v>323</v>
      </c>
      <c r="B109" s="5" t="s">
        <v>327</v>
      </c>
      <c r="C109" t="s">
        <v>280</v>
      </c>
      <c r="D109" s="8" t="s">
        <v>244</v>
      </c>
      <c r="E109" s="12">
        <v>45839</v>
      </c>
      <c r="F109" s="12">
        <v>46022</v>
      </c>
      <c r="G109" s="5">
        <v>95000</v>
      </c>
      <c r="H109" s="5">
        <v>5614.5</v>
      </c>
      <c r="I109" s="5">
        <v>10071.51</v>
      </c>
      <c r="J109" s="5">
        <v>3430.92</v>
      </c>
      <c r="K109" s="5">
        <v>25</v>
      </c>
      <c r="L109" s="5">
        <v>0</v>
      </c>
      <c r="M109" s="5">
        <v>0</v>
      </c>
      <c r="N109" s="5">
        <v>0</v>
      </c>
      <c r="O109" s="6">
        <v>19141.93</v>
      </c>
      <c r="P109" s="6">
        <v>75858.070000000007</v>
      </c>
      <c r="Q109" s="13" t="s">
        <v>19</v>
      </c>
    </row>
    <row r="110" spans="1:17" x14ac:dyDescent="0.25">
      <c r="A110" s="5" t="s">
        <v>96</v>
      </c>
      <c r="B110" s="5" t="s">
        <v>327</v>
      </c>
      <c r="C110" t="s">
        <v>280</v>
      </c>
      <c r="D110" s="8" t="s">
        <v>244</v>
      </c>
      <c r="E110" s="12">
        <v>45839</v>
      </c>
      <c r="F110" s="12">
        <v>46022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16568.739999999998</v>
      </c>
      <c r="P110" s="6">
        <v>78431.260000000009</v>
      </c>
      <c r="Q110" s="13" t="s">
        <v>19</v>
      </c>
    </row>
    <row r="111" spans="1:17" x14ac:dyDescent="0.25">
      <c r="A111" s="5" t="s">
        <v>97</v>
      </c>
      <c r="B111" s="5" t="s">
        <v>327</v>
      </c>
      <c r="C111" t="s">
        <v>280</v>
      </c>
      <c r="D111" s="8" t="s">
        <v>244</v>
      </c>
      <c r="E111" s="12">
        <v>45839</v>
      </c>
      <c r="F111" s="12">
        <v>46022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 t="s">
        <v>19</v>
      </c>
    </row>
    <row r="112" spans="1:17" x14ac:dyDescent="0.25">
      <c r="A112" s="5" t="s">
        <v>98</v>
      </c>
      <c r="B112" s="5" t="s">
        <v>327</v>
      </c>
      <c r="C112" t="s">
        <v>280</v>
      </c>
      <c r="D112" s="8" t="s">
        <v>244</v>
      </c>
      <c r="E112" s="12">
        <v>45839</v>
      </c>
      <c r="F112" s="12">
        <v>46022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19</v>
      </c>
    </row>
    <row r="113" spans="1:17" x14ac:dyDescent="0.25">
      <c r="A113" s="5" t="s">
        <v>247</v>
      </c>
      <c r="B113" s="5" t="s">
        <v>328</v>
      </c>
      <c r="C113" t="s">
        <v>280</v>
      </c>
      <c r="D113" s="8" t="s">
        <v>244</v>
      </c>
      <c r="E113" s="24">
        <v>45717</v>
      </c>
      <c r="F113" s="24">
        <v>45900</v>
      </c>
      <c r="G113" s="5">
        <v>25000</v>
      </c>
      <c r="H113" s="5">
        <v>1477.5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1502.5</v>
      </c>
      <c r="P113" s="6">
        <v>23497.5</v>
      </c>
      <c r="Q113" s="13" t="s">
        <v>19</v>
      </c>
    </row>
    <row r="114" spans="1:17" x14ac:dyDescent="0.25">
      <c r="A114" s="5" t="s">
        <v>99</v>
      </c>
      <c r="B114" s="5" t="s">
        <v>297</v>
      </c>
      <c r="C114" t="s">
        <v>280</v>
      </c>
      <c r="D114" s="8" t="s">
        <v>244</v>
      </c>
      <c r="E114" s="24">
        <v>45717</v>
      </c>
      <c r="F114" s="24">
        <v>45900</v>
      </c>
      <c r="G114" s="5">
        <v>26000</v>
      </c>
      <c r="H114" s="5">
        <v>1536.6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1561.6</v>
      </c>
      <c r="P114" s="6">
        <v>24438.400000000001</v>
      </c>
      <c r="Q114" s="13" t="s">
        <v>19</v>
      </c>
    </row>
    <row r="115" spans="1:17" x14ac:dyDescent="0.25">
      <c r="A115" s="5" t="s">
        <v>101</v>
      </c>
      <c r="B115" s="5" t="s">
        <v>318</v>
      </c>
      <c r="C115" t="s">
        <v>280</v>
      </c>
      <c r="D115" s="8" t="s">
        <v>244</v>
      </c>
      <c r="E115" s="12">
        <v>45839</v>
      </c>
      <c r="F115" s="12">
        <v>46022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">
        <v>19</v>
      </c>
    </row>
    <row r="116" spans="1:17" x14ac:dyDescent="0.25">
      <c r="A116" s="5" t="s">
        <v>103</v>
      </c>
      <c r="B116" s="5" t="s">
        <v>327</v>
      </c>
      <c r="C116" t="s">
        <v>280</v>
      </c>
      <c r="D116" s="8" t="s">
        <v>244</v>
      </c>
      <c r="E116" s="12">
        <v>45839</v>
      </c>
      <c r="F116" s="12">
        <v>46022</v>
      </c>
      <c r="G116" s="5">
        <v>95000</v>
      </c>
      <c r="H116" s="5">
        <v>5614.5</v>
      </c>
      <c r="I116" s="5">
        <v>10929.24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16568.739999999998</v>
      </c>
      <c r="P116" s="6">
        <v>78431.260000000009</v>
      </c>
      <c r="Q116" s="13" t="s">
        <v>19</v>
      </c>
    </row>
    <row r="117" spans="1:17" x14ac:dyDescent="0.25">
      <c r="A117" s="5" t="s">
        <v>371</v>
      </c>
      <c r="B117" s="5" t="s">
        <v>308</v>
      </c>
      <c r="C117" t="s">
        <v>280</v>
      </c>
      <c r="D117" s="8" t="s">
        <v>244</v>
      </c>
      <c r="E117" s="12">
        <v>45870</v>
      </c>
      <c r="F117" s="12">
        <v>46053</v>
      </c>
      <c r="G117" s="5">
        <v>25000</v>
      </c>
      <c r="H117" s="5">
        <v>1477.5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1502.5</v>
      </c>
      <c r="P117" s="6">
        <v>23497.5</v>
      </c>
      <c r="Q117" s="13" t="s">
        <v>19</v>
      </c>
    </row>
    <row r="118" spans="1:17" x14ac:dyDescent="0.25">
      <c r="A118" s="5" t="s">
        <v>104</v>
      </c>
      <c r="B118" s="5" t="s">
        <v>327</v>
      </c>
      <c r="C118" t="s">
        <v>280</v>
      </c>
      <c r="D118" s="8" t="s">
        <v>244</v>
      </c>
      <c r="E118" s="12">
        <v>45839</v>
      </c>
      <c r="F118" s="12">
        <v>46022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19</v>
      </c>
    </row>
    <row r="119" spans="1:17" x14ac:dyDescent="0.25">
      <c r="A119" s="5" t="s">
        <v>324</v>
      </c>
      <c r="B119" s="5" t="s">
        <v>308</v>
      </c>
      <c r="C119" t="s">
        <v>280</v>
      </c>
      <c r="D119" s="8" t="s">
        <v>244</v>
      </c>
      <c r="E119" s="12">
        <v>45839</v>
      </c>
      <c r="F119" s="12">
        <v>46022</v>
      </c>
      <c r="G119" s="5">
        <v>26000</v>
      </c>
      <c r="H119" s="5">
        <v>1536.6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1561.6</v>
      </c>
      <c r="P119" s="6">
        <v>24438.400000000001</v>
      </c>
      <c r="Q119" s="13" t="s">
        <v>19</v>
      </c>
    </row>
    <row r="120" spans="1:17" x14ac:dyDescent="0.25">
      <c r="A120" s="5" t="s">
        <v>264</v>
      </c>
      <c r="B120" s="5" t="s">
        <v>297</v>
      </c>
      <c r="C120" t="s">
        <v>280</v>
      </c>
      <c r="D120" s="8" t="s">
        <v>244</v>
      </c>
      <c r="E120" s="24">
        <v>45748</v>
      </c>
      <c r="F120" s="24">
        <v>45930</v>
      </c>
      <c r="G120" s="5">
        <v>25000</v>
      </c>
      <c r="H120" s="5">
        <v>1477.5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1502.5</v>
      </c>
      <c r="P120" s="6">
        <v>23497.5</v>
      </c>
      <c r="Q120" s="13" t="s">
        <v>19</v>
      </c>
    </row>
    <row r="121" spans="1:17" x14ac:dyDescent="0.25">
      <c r="A121" s="5" t="s">
        <v>105</v>
      </c>
      <c r="B121" s="5" t="s">
        <v>327</v>
      </c>
      <c r="C121" t="s">
        <v>280</v>
      </c>
      <c r="D121" s="8" t="s">
        <v>244</v>
      </c>
      <c r="E121" s="12">
        <v>45839</v>
      </c>
      <c r="F121" s="12">
        <v>46022</v>
      </c>
      <c r="G121" s="5">
        <v>95000</v>
      </c>
      <c r="H121" s="5">
        <v>5614.5</v>
      </c>
      <c r="I121" s="5">
        <v>10929.24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16568.739999999998</v>
      </c>
      <c r="P121" s="6">
        <v>78431.260000000009</v>
      </c>
      <c r="Q121" s="13" t="s">
        <v>19</v>
      </c>
    </row>
    <row r="122" spans="1:17" x14ac:dyDescent="0.25">
      <c r="A122" s="5" t="s">
        <v>106</v>
      </c>
      <c r="B122" s="5" t="s">
        <v>327</v>
      </c>
      <c r="C122" t="s">
        <v>280</v>
      </c>
      <c r="D122" s="8" t="s">
        <v>244</v>
      </c>
      <c r="E122" s="24">
        <v>45809</v>
      </c>
      <c r="F122" s="24">
        <v>45991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">
        <v>19</v>
      </c>
    </row>
    <row r="123" spans="1:17" x14ac:dyDescent="0.25">
      <c r="A123" s="5" t="s">
        <v>107</v>
      </c>
      <c r="B123" s="5" t="s">
        <v>327</v>
      </c>
      <c r="C123" t="s">
        <v>280</v>
      </c>
      <c r="D123" s="8" t="s">
        <v>244</v>
      </c>
      <c r="E123" s="24">
        <v>45717</v>
      </c>
      <c r="F123" s="24">
        <v>45900</v>
      </c>
      <c r="G123" s="5">
        <v>85000</v>
      </c>
      <c r="H123" s="5">
        <v>5023.5</v>
      </c>
      <c r="I123" s="5">
        <v>8576.99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13625.49</v>
      </c>
      <c r="P123" s="6">
        <v>71374.509999999995</v>
      </c>
      <c r="Q123" s="13" t="s">
        <v>19</v>
      </c>
    </row>
    <row r="124" spans="1:17" x14ac:dyDescent="0.25">
      <c r="A124" s="5" t="s">
        <v>237</v>
      </c>
      <c r="B124" s="5" t="s">
        <v>329</v>
      </c>
      <c r="C124" t="s">
        <v>280</v>
      </c>
      <c r="D124" s="8" t="s">
        <v>244</v>
      </c>
      <c r="E124" s="12">
        <v>45870</v>
      </c>
      <c r="F124" s="12">
        <v>46053</v>
      </c>
      <c r="G124" s="5">
        <v>60000</v>
      </c>
      <c r="H124" s="5">
        <v>3546</v>
      </c>
      <c r="I124" s="5">
        <v>3486.68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7057.68</v>
      </c>
      <c r="P124" s="6">
        <v>52942.32</v>
      </c>
      <c r="Q124" s="13" t="s">
        <v>20</v>
      </c>
    </row>
    <row r="125" spans="1:17" x14ac:dyDescent="0.25">
      <c r="A125" s="5" t="s">
        <v>225</v>
      </c>
      <c r="B125" s="5" t="s">
        <v>297</v>
      </c>
      <c r="C125" t="s">
        <v>280</v>
      </c>
      <c r="D125" s="8" t="s">
        <v>244</v>
      </c>
      <c r="E125" s="12">
        <v>45839</v>
      </c>
      <c r="F125" s="12">
        <v>46022</v>
      </c>
      <c r="G125" s="5">
        <v>25000</v>
      </c>
      <c r="H125" s="5">
        <v>1477.5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1502.5</v>
      </c>
      <c r="P125" s="6">
        <v>23497.5</v>
      </c>
      <c r="Q125" s="13" t="s">
        <v>19</v>
      </c>
    </row>
    <row r="126" spans="1:17" x14ac:dyDescent="0.25">
      <c r="A126" s="5" t="s">
        <v>109</v>
      </c>
      <c r="B126" s="5" t="s">
        <v>327</v>
      </c>
      <c r="C126" t="s">
        <v>280</v>
      </c>
      <c r="D126" s="8" t="s">
        <v>244</v>
      </c>
      <c r="E126" s="12">
        <v>45839</v>
      </c>
      <c r="F126" s="12">
        <v>46022</v>
      </c>
      <c r="G126" s="5">
        <v>95000</v>
      </c>
      <c r="H126" s="5">
        <v>5614.5</v>
      </c>
      <c r="I126" s="5">
        <v>10500.38</v>
      </c>
      <c r="J126" s="5">
        <v>2464.7800000000002</v>
      </c>
      <c r="K126" s="5">
        <v>25</v>
      </c>
      <c r="L126" s="5">
        <v>0</v>
      </c>
      <c r="M126" s="5">
        <v>0</v>
      </c>
      <c r="N126" s="5">
        <v>0</v>
      </c>
      <c r="O126" s="6">
        <v>18604.66</v>
      </c>
      <c r="P126" s="6">
        <v>76395.34</v>
      </c>
      <c r="Q126" s="13" t="s">
        <v>20</v>
      </c>
    </row>
    <row r="127" spans="1:17" x14ac:dyDescent="0.25">
      <c r="A127" s="5" t="s">
        <v>110</v>
      </c>
      <c r="B127" s="5" t="s">
        <v>327</v>
      </c>
      <c r="C127" t="s">
        <v>280</v>
      </c>
      <c r="D127" s="8" t="s">
        <v>244</v>
      </c>
      <c r="E127" s="12">
        <v>45839</v>
      </c>
      <c r="F127" s="12">
        <v>46022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">
        <v>20</v>
      </c>
    </row>
    <row r="128" spans="1:17" x14ac:dyDescent="0.25">
      <c r="A128" s="5" t="s">
        <v>111</v>
      </c>
      <c r="B128" s="5" t="s">
        <v>327</v>
      </c>
      <c r="C128" t="s">
        <v>280</v>
      </c>
      <c r="D128" s="8" t="s">
        <v>244</v>
      </c>
      <c r="E128" s="12">
        <v>45839</v>
      </c>
      <c r="F128" s="12">
        <v>46022</v>
      </c>
      <c r="G128" s="5">
        <v>95000</v>
      </c>
      <c r="H128" s="5">
        <v>5614.5</v>
      </c>
      <c r="I128" s="5">
        <v>10929.24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16568.739999999998</v>
      </c>
      <c r="P128" s="6">
        <v>78431.260000000009</v>
      </c>
      <c r="Q128" s="13" t="s">
        <v>20</v>
      </c>
    </row>
    <row r="129" spans="1:17" x14ac:dyDescent="0.25">
      <c r="A129" s="5" t="s">
        <v>226</v>
      </c>
      <c r="B129" s="5" t="s">
        <v>328</v>
      </c>
      <c r="C129" t="s">
        <v>280</v>
      </c>
      <c r="D129" s="8" t="s">
        <v>244</v>
      </c>
      <c r="E129" s="12">
        <v>45839</v>
      </c>
      <c r="F129" s="12">
        <v>46022</v>
      </c>
      <c r="G129" s="5">
        <v>20000</v>
      </c>
      <c r="H129" s="5">
        <v>1182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1207</v>
      </c>
      <c r="P129" s="6">
        <v>18793</v>
      </c>
      <c r="Q129" s="13" t="s">
        <v>19</v>
      </c>
    </row>
    <row r="130" spans="1:17" x14ac:dyDescent="0.25">
      <c r="A130" s="5" t="s">
        <v>112</v>
      </c>
      <c r="B130" s="5" t="s">
        <v>327</v>
      </c>
      <c r="C130" t="s">
        <v>280</v>
      </c>
      <c r="D130" s="8" t="s">
        <v>244</v>
      </c>
      <c r="E130" s="12">
        <v>45839</v>
      </c>
      <c r="F130" s="12">
        <v>46022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">
        <v>19</v>
      </c>
    </row>
    <row r="131" spans="1:17" x14ac:dyDescent="0.25">
      <c r="A131" s="5" t="s">
        <v>113</v>
      </c>
      <c r="B131" s="5" t="s">
        <v>327</v>
      </c>
      <c r="C131" t="s">
        <v>280</v>
      </c>
      <c r="D131" s="8" t="s">
        <v>244</v>
      </c>
      <c r="E131" s="12">
        <v>45839</v>
      </c>
      <c r="F131" s="12">
        <v>46022</v>
      </c>
      <c r="G131" s="5">
        <v>95000</v>
      </c>
      <c r="H131" s="5">
        <v>5614.5</v>
      </c>
      <c r="I131" s="5">
        <v>10929.24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16568.739999999998</v>
      </c>
      <c r="P131" s="6">
        <v>78431.260000000009</v>
      </c>
      <c r="Q131" s="13" t="s">
        <v>19</v>
      </c>
    </row>
    <row r="132" spans="1:17" x14ac:dyDescent="0.25">
      <c r="A132" s="5" t="s">
        <v>265</v>
      </c>
      <c r="B132" s="5" t="s">
        <v>297</v>
      </c>
      <c r="C132" t="s">
        <v>280</v>
      </c>
      <c r="D132" s="8" t="s">
        <v>244</v>
      </c>
      <c r="E132" s="24">
        <v>45748</v>
      </c>
      <c r="F132" s="24">
        <v>45930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1502.5</v>
      </c>
      <c r="P132" s="6">
        <v>23497.5</v>
      </c>
      <c r="Q132" s="13" t="s">
        <v>19</v>
      </c>
    </row>
    <row r="133" spans="1:17" x14ac:dyDescent="0.25">
      <c r="A133" s="5" t="s">
        <v>115</v>
      </c>
      <c r="B133" s="5" t="s">
        <v>327</v>
      </c>
      <c r="C133" t="s">
        <v>280</v>
      </c>
      <c r="D133" s="8" t="s">
        <v>244</v>
      </c>
      <c r="E133" s="12">
        <v>45839</v>
      </c>
      <c r="F133" s="12">
        <v>46022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">
        <v>20</v>
      </c>
    </row>
    <row r="134" spans="1:17" x14ac:dyDescent="0.25">
      <c r="A134" s="5" t="s">
        <v>116</v>
      </c>
      <c r="B134" s="5" t="s">
        <v>302</v>
      </c>
      <c r="C134" t="s">
        <v>280</v>
      </c>
      <c r="D134" s="8" t="s">
        <v>244</v>
      </c>
      <c r="E134" s="24">
        <v>45809</v>
      </c>
      <c r="F134" s="24">
        <v>45991</v>
      </c>
      <c r="G134" s="5">
        <v>80000</v>
      </c>
      <c r="H134" s="5">
        <v>4728</v>
      </c>
      <c r="I134" s="5">
        <v>7400.87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12153.869999999999</v>
      </c>
      <c r="P134" s="6">
        <v>67846.13</v>
      </c>
      <c r="Q134" s="13" t="s">
        <v>20</v>
      </c>
    </row>
    <row r="135" spans="1:17" x14ac:dyDescent="0.25">
      <c r="A135" s="5" t="s">
        <v>118</v>
      </c>
      <c r="B135" s="5" t="s">
        <v>327</v>
      </c>
      <c r="C135" t="s">
        <v>280</v>
      </c>
      <c r="D135" s="8" t="s">
        <v>244</v>
      </c>
      <c r="E135" s="24">
        <v>45809</v>
      </c>
      <c r="F135" s="24">
        <v>45991</v>
      </c>
      <c r="G135" s="5">
        <v>95000</v>
      </c>
      <c r="H135" s="5">
        <v>5614.5</v>
      </c>
      <c r="I135" s="5">
        <v>10929.24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16568.739999999998</v>
      </c>
      <c r="P135" s="6">
        <v>78431.260000000009</v>
      </c>
      <c r="Q135" s="13" t="s">
        <v>20</v>
      </c>
    </row>
    <row r="136" spans="1:17" x14ac:dyDescent="0.25">
      <c r="A136" s="5" t="s">
        <v>119</v>
      </c>
      <c r="B136" s="5" t="s">
        <v>327</v>
      </c>
      <c r="C136" t="s">
        <v>280</v>
      </c>
      <c r="D136" s="8" t="s">
        <v>244</v>
      </c>
      <c r="E136" s="12">
        <v>45839</v>
      </c>
      <c r="F136" s="12">
        <v>46022</v>
      </c>
      <c r="G136" s="5">
        <v>95000</v>
      </c>
      <c r="H136" s="5">
        <v>5614.5</v>
      </c>
      <c r="I136" s="5">
        <v>10929.24</v>
      </c>
      <c r="J136" s="5">
        <v>637.65</v>
      </c>
      <c r="K136" s="5">
        <v>25</v>
      </c>
      <c r="L136" s="5">
        <v>0</v>
      </c>
      <c r="M136" s="5">
        <v>0</v>
      </c>
      <c r="N136" s="5">
        <v>0</v>
      </c>
      <c r="O136" s="6">
        <v>17206.39</v>
      </c>
      <c r="P136" s="6">
        <v>77793.61</v>
      </c>
      <c r="Q136" s="13" t="s">
        <v>19</v>
      </c>
    </row>
    <row r="137" spans="1:17" x14ac:dyDescent="0.25">
      <c r="A137" s="5" t="s">
        <v>120</v>
      </c>
      <c r="B137" s="5" t="s">
        <v>308</v>
      </c>
      <c r="C137" t="s">
        <v>280</v>
      </c>
      <c r="D137" s="8" t="s">
        <v>244</v>
      </c>
      <c r="E137" s="24">
        <v>45717</v>
      </c>
      <c r="F137" s="24">
        <v>45900</v>
      </c>
      <c r="G137" s="5">
        <v>26000</v>
      </c>
      <c r="H137" s="5">
        <v>1536.6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1561.6</v>
      </c>
      <c r="P137" s="6">
        <v>24438.400000000001</v>
      </c>
      <c r="Q137" s="13" t="s">
        <v>19</v>
      </c>
    </row>
    <row r="138" spans="1:17" x14ac:dyDescent="0.25">
      <c r="A138" s="5" t="s">
        <v>121</v>
      </c>
      <c r="B138" s="5" t="s">
        <v>308</v>
      </c>
      <c r="C138" t="s">
        <v>280</v>
      </c>
      <c r="D138" s="8" t="s">
        <v>244</v>
      </c>
      <c r="E138" s="24">
        <v>45717</v>
      </c>
      <c r="F138" s="24">
        <v>45900</v>
      </c>
      <c r="G138" s="5">
        <v>26000</v>
      </c>
      <c r="H138" s="5">
        <v>1536.6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1561.6</v>
      </c>
      <c r="P138" s="6">
        <v>24438.400000000001</v>
      </c>
      <c r="Q138" s="13" t="s">
        <v>19</v>
      </c>
    </row>
    <row r="139" spans="1:17" x14ac:dyDescent="0.25">
      <c r="A139" s="5" t="s">
        <v>227</v>
      </c>
      <c r="B139" s="5" t="s">
        <v>328</v>
      </c>
      <c r="C139" t="s">
        <v>280</v>
      </c>
      <c r="D139" s="8" t="s">
        <v>244</v>
      </c>
      <c r="E139" s="12">
        <v>45839</v>
      </c>
      <c r="F139" s="12">
        <v>46022</v>
      </c>
      <c r="G139" s="5">
        <v>25000</v>
      </c>
      <c r="H139" s="5">
        <v>1477.5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1502.5</v>
      </c>
      <c r="P139" s="6">
        <v>23497.5</v>
      </c>
      <c r="Q139" s="13" t="s">
        <v>19</v>
      </c>
    </row>
    <row r="140" spans="1:17" x14ac:dyDescent="0.25">
      <c r="A140" s="5" t="s">
        <v>122</v>
      </c>
      <c r="B140" s="5" t="s">
        <v>327</v>
      </c>
      <c r="C140" t="s">
        <v>280</v>
      </c>
      <c r="D140" s="8" t="s">
        <v>244</v>
      </c>
      <c r="E140" s="24">
        <v>45809</v>
      </c>
      <c r="F140" s="24">
        <v>45991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">
        <v>19</v>
      </c>
    </row>
    <row r="141" spans="1:17" x14ac:dyDescent="0.25">
      <c r="A141" s="5" t="s">
        <v>123</v>
      </c>
      <c r="B141" s="5" t="s">
        <v>327</v>
      </c>
      <c r="C141" t="s">
        <v>280</v>
      </c>
      <c r="D141" s="8" t="s">
        <v>244</v>
      </c>
      <c r="E141" s="12">
        <v>45839</v>
      </c>
      <c r="F141" s="12">
        <v>46022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 t="s">
        <v>19</v>
      </c>
    </row>
    <row r="142" spans="1:17" x14ac:dyDescent="0.25">
      <c r="A142" s="5" t="s">
        <v>124</v>
      </c>
      <c r="B142" s="5" t="s">
        <v>327</v>
      </c>
      <c r="C142" t="s">
        <v>280</v>
      </c>
      <c r="D142" s="8" t="s">
        <v>244</v>
      </c>
      <c r="E142" s="12">
        <v>45839</v>
      </c>
      <c r="F142" s="12">
        <v>46022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16568.739999999998</v>
      </c>
      <c r="P142" s="6">
        <v>78431.260000000009</v>
      </c>
      <c r="Q142" s="13" t="s">
        <v>19</v>
      </c>
    </row>
    <row r="143" spans="1:17" x14ac:dyDescent="0.25">
      <c r="A143" s="5" t="s">
        <v>125</v>
      </c>
      <c r="B143" s="5" t="s">
        <v>327</v>
      </c>
      <c r="C143" t="s">
        <v>280</v>
      </c>
      <c r="D143" s="8" t="s">
        <v>244</v>
      </c>
      <c r="E143" s="12">
        <v>45839</v>
      </c>
      <c r="F143" s="12">
        <v>46022</v>
      </c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16568.739999999998</v>
      </c>
      <c r="P143" s="6">
        <v>78431.260000000009</v>
      </c>
      <c r="Q143" s="13" t="s">
        <v>20</v>
      </c>
    </row>
    <row r="144" spans="1:17" x14ac:dyDescent="0.25">
      <c r="A144" s="5" t="s">
        <v>126</v>
      </c>
      <c r="B144" s="5" t="s">
        <v>327</v>
      </c>
      <c r="C144" t="s">
        <v>280</v>
      </c>
      <c r="D144" s="8" t="s">
        <v>244</v>
      </c>
      <c r="E144" s="12">
        <v>45839</v>
      </c>
      <c r="F144" s="12">
        <v>46022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">
        <v>19</v>
      </c>
    </row>
    <row r="145" spans="1:17" x14ac:dyDescent="0.25">
      <c r="A145" s="5" t="s">
        <v>228</v>
      </c>
      <c r="B145" s="5" t="s">
        <v>331</v>
      </c>
      <c r="C145" t="s">
        <v>280</v>
      </c>
      <c r="D145" s="8" t="s">
        <v>244</v>
      </c>
      <c r="E145" s="12">
        <v>45839</v>
      </c>
      <c r="F145" s="12">
        <v>46022</v>
      </c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 t="s">
        <v>19</v>
      </c>
    </row>
    <row r="146" spans="1:17" x14ac:dyDescent="0.25">
      <c r="A146" s="5" t="s">
        <v>127</v>
      </c>
      <c r="B146" s="5" t="s">
        <v>327</v>
      </c>
      <c r="C146" t="s">
        <v>280</v>
      </c>
      <c r="D146" s="8" t="s">
        <v>244</v>
      </c>
      <c r="E146" s="12">
        <v>45839</v>
      </c>
      <c r="F146" s="12">
        <v>46022</v>
      </c>
      <c r="G146" s="5">
        <v>95000</v>
      </c>
      <c r="H146" s="5">
        <v>5614.5</v>
      </c>
      <c r="I146" s="5">
        <v>10929.24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16568.739999999998</v>
      </c>
      <c r="P146" s="6">
        <v>78431.260000000009</v>
      </c>
      <c r="Q146" s="13" t="s">
        <v>19</v>
      </c>
    </row>
    <row r="147" spans="1:17" x14ac:dyDescent="0.25">
      <c r="A147" s="5" t="s">
        <v>128</v>
      </c>
      <c r="B147" s="5" t="s">
        <v>308</v>
      </c>
      <c r="C147" t="s">
        <v>280</v>
      </c>
      <c r="D147" s="8" t="s">
        <v>244</v>
      </c>
      <c r="E147" s="24">
        <v>45717</v>
      </c>
      <c r="F147" s="24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13" t="s">
        <v>19</v>
      </c>
    </row>
    <row r="148" spans="1:17" x14ac:dyDescent="0.25">
      <c r="A148" s="5" t="s">
        <v>130</v>
      </c>
      <c r="B148" s="5" t="s">
        <v>327</v>
      </c>
      <c r="C148" t="s">
        <v>280</v>
      </c>
      <c r="D148" s="8" t="s">
        <v>244</v>
      </c>
      <c r="E148" s="12">
        <v>45839</v>
      </c>
      <c r="F148" s="12">
        <v>46022</v>
      </c>
      <c r="G148" s="5">
        <v>95000</v>
      </c>
      <c r="H148" s="5">
        <v>5614.5</v>
      </c>
      <c r="I148" s="5">
        <v>10929.24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16568.739999999998</v>
      </c>
      <c r="P148" s="6">
        <v>78431.260000000009</v>
      </c>
      <c r="Q148" s="13" t="s">
        <v>19</v>
      </c>
    </row>
    <row r="149" spans="1:17" x14ac:dyDescent="0.25">
      <c r="A149" s="5" t="s">
        <v>249</v>
      </c>
      <c r="B149" s="5" t="s">
        <v>297</v>
      </c>
      <c r="C149" t="s">
        <v>280</v>
      </c>
      <c r="D149" s="8" t="s">
        <v>244</v>
      </c>
      <c r="E149" s="24">
        <v>45717</v>
      </c>
      <c r="F149" s="24">
        <v>45900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1502.5</v>
      </c>
      <c r="P149" s="6">
        <v>23497.5</v>
      </c>
      <c r="Q149" s="13" t="s">
        <v>19</v>
      </c>
    </row>
    <row r="150" spans="1:17" x14ac:dyDescent="0.25">
      <c r="A150" s="5" t="s">
        <v>372</v>
      </c>
      <c r="B150" s="5" t="s">
        <v>308</v>
      </c>
      <c r="C150" t="s">
        <v>280</v>
      </c>
      <c r="D150" s="8" t="s">
        <v>244</v>
      </c>
      <c r="E150" s="12">
        <v>45870</v>
      </c>
      <c r="F150" s="12">
        <v>46053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19</v>
      </c>
    </row>
    <row r="151" spans="1:17" x14ac:dyDescent="0.25">
      <c r="A151" s="5" t="s">
        <v>255</v>
      </c>
      <c r="B151" s="5" t="s">
        <v>297</v>
      </c>
      <c r="C151" t="s">
        <v>280</v>
      </c>
      <c r="D151" s="8" t="s">
        <v>244</v>
      </c>
      <c r="E151" s="24">
        <v>45717</v>
      </c>
      <c r="F151" s="24">
        <v>45900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">
        <v>19</v>
      </c>
    </row>
    <row r="152" spans="1:17" x14ac:dyDescent="0.25">
      <c r="A152" s="5" t="s">
        <v>131</v>
      </c>
      <c r="B152" s="5" t="s">
        <v>297</v>
      </c>
      <c r="C152" t="s">
        <v>280</v>
      </c>
      <c r="D152" s="8" t="s">
        <v>244</v>
      </c>
      <c r="E152" s="24">
        <v>45717</v>
      </c>
      <c r="F152" s="24">
        <v>45900</v>
      </c>
      <c r="G152" s="5">
        <v>26000</v>
      </c>
      <c r="H152" s="5">
        <v>1536.6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1561.6</v>
      </c>
      <c r="P152" s="6">
        <v>24438.400000000001</v>
      </c>
      <c r="Q152" s="13" t="s">
        <v>19</v>
      </c>
    </row>
    <row r="153" spans="1:17" x14ac:dyDescent="0.25">
      <c r="A153" s="5" t="s">
        <v>132</v>
      </c>
      <c r="B153" s="5" t="s">
        <v>327</v>
      </c>
      <c r="C153" t="s">
        <v>280</v>
      </c>
      <c r="D153" s="8" t="s">
        <v>244</v>
      </c>
      <c r="E153" s="12">
        <v>45839</v>
      </c>
      <c r="F153" s="12">
        <v>46022</v>
      </c>
      <c r="G153" s="5">
        <v>95000</v>
      </c>
      <c r="H153" s="5">
        <v>5614.5</v>
      </c>
      <c r="I153" s="5">
        <v>10929.24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16568.739999999998</v>
      </c>
      <c r="P153" s="6">
        <v>78431.260000000009</v>
      </c>
      <c r="Q153" s="13" t="s">
        <v>19</v>
      </c>
    </row>
    <row r="154" spans="1:17" x14ac:dyDescent="0.25">
      <c r="A154" s="5" t="s">
        <v>133</v>
      </c>
      <c r="B154" s="5" t="s">
        <v>327</v>
      </c>
      <c r="C154" t="s">
        <v>280</v>
      </c>
      <c r="D154" s="8" t="s">
        <v>244</v>
      </c>
      <c r="E154" s="12">
        <v>45839</v>
      </c>
      <c r="F154" s="12">
        <v>46022</v>
      </c>
      <c r="G154" s="5">
        <v>95000</v>
      </c>
      <c r="H154" s="5">
        <v>5614.5</v>
      </c>
      <c r="I154" s="5">
        <v>10929.24</v>
      </c>
      <c r="J154" s="5">
        <v>2997.28</v>
      </c>
      <c r="K154" s="5">
        <v>25</v>
      </c>
      <c r="L154" s="5">
        <v>0</v>
      </c>
      <c r="M154" s="5">
        <v>0</v>
      </c>
      <c r="N154" s="5">
        <v>0</v>
      </c>
      <c r="O154" s="6">
        <v>19566.019999999997</v>
      </c>
      <c r="P154" s="6">
        <v>75433.98000000001</v>
      </c>
      <c r="Q154" s="13" t="s">
        <v>19</v>
      </c>
    </row>
    <row r="155" spans="1:17" x14ac:dyDescent="0.25">
      <c r="A155" s="5" t="s">
        <v>373</v>
      </c>
      <c r="B155" s="5" t="s">
        <v>308</v>
      </c>
      <c r="C155" t="s">
        <v>280</v>
      </c>
      <c r="D155" s="8" t="s">
        <v>244</v>
      </c>
      <c r="E155" s="12">
        <v>45870</v>
      </c>
      <c r="F155" s="12">
        <v>46053</v>
      </c>
      <c r="G155" s="5">
        <v>25000</v>
      </c>
      <c r="H155" s="5">
        <v>1477.5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13" t="s">
        <v>19</v>
      </c>
    </row>
    <row r="156" spans="1:17" x14ac:dyDescent="0.25">
      <c r="A156" s="5" t="s">
        <v>134</v>
      </c>
      <c r="B156" s="5" t="s">
        <v>327</v>
      </c>
      <c r="C156" t="s">
        <v>280</v>
      </c>
      <c r="D156" s="8" t="s">
        <v>244</v>
      </c>
      <c r="E156" s="12">
        <v>45839</v>
      </c>
      <c r="F156" s="12">
        <v>46022</v>
      </c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 t="s">
        <v>19</v>
      </c>
    </row>
    <row r="157" spans="1:17" x14ac:dyDescent="0.25">
      <c r="A157" s="5" t="s">
        <v>229</v>
      </c>
      <c r="B157" s="5" t="s">
        <v>326</v>
      </c>
      <c r="C157" t="s">
        <v>280</v>
      </c>
      <c r="D157" s="8" t="s">
        <v>244</v>
      </c>
      <c r="E157" s="12">
        <v>45839</v>
      </c>
      <c r="F157" s="12">
        <v>46022</v>
      </c>
      <c r="G157" s="5">
        <v>25000</v>
      </c>
      <c r="H157" s="5">
        <v>1477.5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13" t="s">
        <v>19</v>
      </c>
    </row>
    <row r="158" spans="1:17" x14ac:dyDescent="0.25">
      <c r="A158" s="5" t="s">
        <v>254</v>
      </c>
      <c r="B158" s="5" t="s">
        <v>328</v>
      </c>
      <c r="C158" t="s">
        <v>280</v>
      </c>
      <c r="D158" s="8" t="s">
        <v>244</v>
      </c>
      <c r="E158" s="24">
        <v>45717</v>
      </c>
      <c r="F158" s="24">
        <v>45900</v>
      </c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13" t="s">
        <v>19</v>
      </c>
    </row>
    <row r="159" spans="1:17" x14ac:dyDescent="0.25">
      <c r="A159" s="5" t="s">
        <v>374</v>
      </c>
      <c r="B159" s="5" t="s">
        <v>302</v>
      </c>
      <c r="C159" t="s">
        <v>280</v>
      </c>
      <c r="D159" s="8" t="s">
        <v>244</v>
      </c>
      <c r="E159" s="12">
        <v>45870</v>
      </c>
      <c r="F159" s="12">
        <v>46053</v>
      </c>
      <c r="G159" s="5">
        <v>95000</v>
      </c>
      <c r="H159" s="5">
        <v>5614.5</v>
      </c>
      <c r="I159" s="5">
        <v>10929.24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16568.739999999998</v>
      </c>
      <c r="P159" s="6">
        <v>78431.260000000009</v>
      </c>
      <c r="Q159" s="13" t="s">
        <v>19</v>
      </c>
    </row>
    <row r="160" spans="1:17" x14ac:dyDescent="0.25">
      <c r="A160" s="5" t="s">
        <v>135</v>
      </c>
      <c r="B160" s="5" t="s">
        <v>327</v>
      </c>
      <c r="C160" t="s">
        <v>280</v>
      </c>
      <c r="D160" s="8" t="s">
        <v>244</v>
      </c>
      <c r="E160" s="12">
        <v>45839</v>
      </c>
      <c r="F160" s="12">
        <v>46022</v>
      </c>
      <c r="G160" s="5">
        <v>95000</v>
      </c>
      <c r="H160" s="5">
        <v>5614.5</v>
      </c>
      <c r="I160" s="5">
        <v>10929.24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16568.739999999998</v>
      </c>
      <c r="P160" s="6">
        <v>78431.260000000009</v>
      </c>
      <c r="Q160" s="13" t="s">
        <v>19</v>
      </c>
    </row>
    <row r="161" spans="1:17" x14ac:dyDescent="0.25">
      <c r="A161" s="5" t="s">
        <v>136</v>
      </c>
      <c r="B161" s="5" t="s">
        <v>327</v>
      </c>
      <c r="C161" t="s">
        <v>280</v>
      </c>
      <c r="D161" s="8" t="s">
        <v>244</v>
      </c>
      <c r="E161" s="12">
        <v>45839</v>
      </c>
      <c r="F161" s="12">
        <v>46022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">
        <v>19</v>
      </c>
    </row>
    <row r="162" spans="1:17" x14ac:dyDescent="0.25">
      <c r="A162" s="5" t="s">
        <v>137</v>
      </c>
      <c r="B162" s="5" t="s">
        <v>330</v>
      </c>
      <c r="C162" t="s">
        <v>280</v>
      </c>
      <c r="D162" s="8" t="s">
        <v>244</v>
      </c>
      <c r="E162" s="24">
        <v>45717</v>
      </c>
      <c r="F162" s="24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 t="s">
        <v>19</v>
      </c>
    </row>
    <row r="163" spans="1:17" x14ac:dyDescent="0.25">
      <c r="A163" s="5" t="s">
        <v>230</v>
      </c>
      <c r="B163" s="5" t="s">
        <v>328</v>
      </c>
      <c r="C163" t="s">
        <v>280</v>
      </c>
      <c r="D163" s="8" t="s">
        <v>244</v>
      </c>
      <c r="E163" s="12">
        <v>45839</v>
      </c>
      <c r="F163" s="12">
        <v>46022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13" t="s">
        <v>19</v>
      </c>
    </row>
    <row r="164" spans="1:17" x14ac:dyDescent="0.25">
      <c r="A164" s="5" t="s">
        <v>231</v>
      </c>
      <c r="B164" s="5" t="s">
        <v>302</v>
      </c>
      <c r="C164" t="s">
        <v>280</v>
      </c>
      <c r="D164" s="8" t="s">
        <v>244</v>
      </c>
      <c r="E164" s="24">
        <v>45809</v>
      </c>
      <c r="F164" s="24">
        <v>45991</v>
      </c>
      <c r="G164" s="5">
        <v>70000</v>
      </c>
      <c r="H164" s="5">
        <v>4137</v>
      </c>
      <c r="I164" s="5">
        <v>5368.48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9530.48</v>
      </c>
      <c r="P164" s="6">
        <v>60469.520000000004</v>
      </c>
      <c r="Q164" s="13" t="s">
        <v>20</v>
      </c>
    </row>
    <row r="165" spans="1:17" x14ac:dyDescent="0.25">
      <c r="A165" s="5" t="s">
        <v>325</v>
      </c>
      <c r="B165" s="5" t="s">
        <v>327</v>
      </c>
      <c r="C165" t="s">
        <v>280</v>
      </c>
      <c r="D165" s="8" t="s">
        <v>244</v>
      </c>
      <c r="E165" s="12">
        <v>45839</v>
      </c>
      <c r="F165" s="12">
        <v>46022</v>
      </c>
      <c r="G165" s="5">
        <v>95000</v>
      </c>
      <c r="H165" s="5">
        <v>5614.5</v>
      </c>
      <c r="I165" s="5">
        <v>10929.24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16568.739999999998</v>
      </c>
      <c r="P165" s="6">
        <v>78431.260000000009</v>
      </c>
      <c r="Q165" s="13" t="s">
        <v>19</v>
      </c>
    </row>
    <row r="166" spans="1:17" x14ac:dyDescent="0.25">
      <c r="A166" s="5" t="s">
        <v>258</v>
      </c>
      <c r="B166" s="5" t="s">
        <v>326</v>
      </c>
      <c r="C166" t="s">
        <v>280</v>
      </c>
      <c r="D166" s="8" t="s">
        <v>244</v>
      </c>
      <c r="E166" s="24">
        <v>45717</v>
      </c>
      <c r="F166" s="24">
        <v>45900</v>
      </c>
      <c r="G166" s="5">
        <v>25000</v>
      </c>
      <c r="H166" s="5">
        <v>1477.5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1502.5</v>
      </c>
      <c r="P166" s="6">
        <v>23497.5</v>
      </c>
      <c r="Q166" s="13" t="s">
        <v>20</v>
      </c>
    </row>
    <row r="167" spans="1:17" x14ac:dyDescent="0.25">
      <c r="A167" s="5" t="s">
        <v>375</v>
      </c>
      <c r="B167" s="5" t="s">
        <v>308</v>
      </c>
      <c r="C167" t="s">
        <v>280</v>
      </c>
      <c r="D167" s="8" t="s">
        <v>244</v>
      </c>
      <c r="E167" s="12">
        <v>45870</v>
      </c>
      <c r="F167" s="12">
        <v>46053</v>
      </c>
      <c r="G167" s="5">
        <v>25000</v>
      </c>
      <c r="H167" s="5">
        <v>1477.5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1502.5</v>
      </c>
      <c r="P167" s="6">
        <v>23497.5</v>
      </c>
      <c r="Q167" s="13" t="s">
        <v>19</v>
      </c>
    </row>
    <row r="168" spans="1:17" x14ac:dyDescent="0.25">
      <c r="A168" s="5" t="s">
        <v>140</v>
      </c>
      <c r="B168" s="5" t="s">
        <v>327</v>
      </c>
      <c r="C168" t="s">
        <v>280</v>
      </c>
      <c r="D168" s="8" t="s">
        <v>244</v>
      </c>
      <c r="E168" s="12">
        <v>45839</v>
      </c>
      <c r="F168" s="12">
        <v>46022</v>
      </c>
      <c r="G168" s="5">
        <v>95000</v>
      </c>
      <c r="H168" s="5">
        <v>5614.5</v>
      </c>
      <c r="I168" s="5">
        <v>10929.24</v>
      </c>
      <c r="J168" s="5">
        <v>100</v>
      </c>
      <c r="K168" s="5">
        <v>25</v>
      </c>
      <c r="L168" s="5">
        <v>0</v>
      </c>
      <c r="M168" s="5">
        <v>0</v>
      </c>
      <c r="N168" s="5">
        <v>0</v>
      </c>
      <c r="O168" s="6">
        <v>16668.739999999998</v>
      </c>
      <c r="P168" s="6">
        <v>78331.260000000009</v>
      </c>
      <c r="Q168" s="13" t="s">
        <v>19</v>
      </c>
    </row>
    <row r="169" spans="1:17" x14ac:dyDescent="0.25">
      <c r="A169" s="5" t="s">
        <v>141</v>
      </c>
      <c r="B169" s="5" t="s">
        <v>327</v>
      </c>
      <c r="C169" t="s">
        <v>280</v>
      </c>
      <c r="D169" s="8" t="s">
        <v>244</v>
      </c>
      <c r="E169" s="12">
        <v>45839</v>
      </c>
      <c r="F169" s="12">
        <v>46022</v>
      </c>
      <c r="G169" s="5">
        <v>95000</v>
      </c>
      <c r="H169" s="5">
        <v>5614.5</v>
      </c>
      <c r="I169" s="5">
        <v>10500.38</v>
      </c>
      <c r="J169" s="5">
        <v>6099.71</v>
      </c>
      <c r="K169" s="5">
        <v>25</v>
      </c>
      <c r="L169" s="5">
        <v>0</v>
      </c>
      <c r="M169" s="5">
        <v>0</v>
      </c>
      <c r="N169" s="5">
        <v>0</v>
      </c>
      <c r="O169" s="6">
        <v>22239.59</v>
      </c>
      <c r="P169" s="6">
        <v>72760.41</v>
      </c>
      <c r="Q169" s="13" t="s">
        <v>19</v>
      </c>
    </row>
    <row r="170" spans="1:17" x14ac:dyDescent="0.25">
      <c r="A170" s="5" t="s">
        <v>143</v>
      </c>
      <c r="B170" s="5" t="s">
        <v>327</v>
      </c>
      <c r="C170" t="s">
        <v>280</v>
      </c>
      <c r="D170" s="8" t="s">
        <v>244</v>
      </c>
      <c r="E170" s="12">
        <v>45839</v>
      </c>
      <c r="F170" s="12">
        <v>46022</v>
      </c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 t="s">
        <v>19</v>
      </c>
    </row>
    <row r="171" spans="1:17" x14ac:dyDescent="0.25">
      <c r="A171" s="5" t="s">
        <v>144</v>
      </c>
      <c r="B171" s="5" t="s">
        <v>327</v>
      </c>
      <c r="C171" t="s">
        <v>280</v>
      </c>
      <c r="D171" s="8" t="s">
        <v>244</v>
      </c>
      <c r="E171" s="12">
        <v>45839</v>
      </c>
      <c r="F171" s="12">
        <v>46022</v>
      </c>
      <c r="G171" s="5">
        <v>95000</v>
      </c>
      <c r="H171" s="5">
        <v>5614.5</v>
      </c>
      <c r="I171" s="5">
        <v>10929.24</v>
      </c>
      <c r="J171" s="5">
        <v>749.32</v>
      </c>
      <c r="K171" s="5">
        <v>25</v>
      </c>
      <c r="L171" s="5">
        <v>0</v>
      </c>
      <c r="M171" s="5">
        <v>0</v>
      </c>
      <c r="N171" s="5">
        <v>0</v>
      </c>
      <c r="O171" s="6">
        <v>17318.059999999998</v>
      </c>
      <c r="P171" s="6">
        <v>77681.94</v>
      </c>
      <c r="Q171" s="13" t="s">
        <v>20</v>
      </c>
    </row>
    <row r="172" spans="1:17" x14ac:dyDescent="0.25">
      <c r="A172" s="5" t="s">
        <v>145</v>
      </c>
      <c r="B172" s="5" t="s">
        <v>327</v>
      </c>
      <c r="C172" t="s">
        <v>280</v>
      </c>
      <c r="D172" s="8" t="s">
        <v>244</v>
      </c>
      <c r="E172" s="12">
        <v>45839</v>
      </c>
      <c r="F172" s="12">
        <v>46022</v>
      </c>
      <c r="G172" s="5">
        <v>95000</v>
      </c>
      <c r="H172" s="5">
        <v>5614.5</v>
      </c>
      <c r="I172" s="5">
        <v>10929.24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16568.739999999998</v>
      </c>
      <c r="P172" s="6">
        <v>78431.260000000009</v>
      </c>
      <c r="Q172" s="13" t="s">
        <v>19</v>
      </c>
    </row>
    <row r="173" spans="1:17" x14ac:dyDescent="0.25">
      <c r="A173" s="5" t="s">
        <v>146</v>
      </c>
      <c r="B173" s="5" t="s">
        <v>308</v>
      </c>
      <c r="C173" t="s">
        <v>280</v>
      </c>
      <c r="D173" s="8" t="s">
        <v>244</v>
      </c>
      <c r="E173" s="24">
        <v>45717</v>
      </c>
      <c r="F173" s="24">
        <v>45900</v>
      </c>
      <c r="G173" s="5">
        <v>26000</v>
      </c>
      <c r="H173" s="5">
        <v>1536.6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1561.6</v>
      </c>
      <c r="P173" s="6">
        <v>24438.400000000001</v>
      </c>
      <c r="Q173" s="13" t="s">
        <v>19</v>
      </c>
    </row>
    <row r="174" spans="1:17" x14ac:dyDescent="0.25">
      <c r="A174" s="5" t="s">
        <v>147</v>
      </c>
      <c r="B174" s="5" t="s">
        <v>327</v>
      </c>
      <c r="C174" t="s">
        <v>280</v>
      </c>
      <c r="D174" s="8" t="s">
        <v>244</v>
      </c>
      <c r="E174" s="12">
        <v>45839</v>
      </c>
      <c r="F174" s="12">
        <v>46022</v>
      </c>
      <c r="G174" s="5">
        <v>95000</v>
      </c>
      <c r="H174" s="5">
        <v>5614.5</v>
      </c>
      <c r="I174" s="5">
        <v>10929.24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16568.739999999998</v>
      </c>
      <c r="P174" s="6">
        <v>78431.260000000009</v>
      </c>
      <c r="Q174" s="13" t="s">
        <v>19</v>
      </c>
    </row>
    <row r="175" spans="1:17" x14ac:dyDescent="0.25">
      <c r="A175" s="5" t="s">
        <v>148</v>
      </c>
      <c r="B175" s="5" t="s">
        <v>327</v>
      </c>
      <c r="C175" t="s">
        <v>280</v>
      </c>
      <c r="D175" s="8" t="s">
        <v>244</v>
      </c>
      <c r="E175" s="12">
        <v>45839</v>
      </c>
      <c r="F175" s="12">
        <v>46022</v>
      </c>
      <c r="G175" s="5">
        <v>95000</v>
      </c>
      <c r="H175" s="5">
        <v>5614.5</v>
      </c>
      <c r="I175" s="5">
        <v>10929.24</v>
      </c>
      <c r="J175" s="5">
        <v>100</v>
      </c>
      <c r="K175" s="5">
        <v>25</v>
      </c>
      <c r="L175" s="5">
        <v>0</v>
      </c>
      <c r="M175" s="5">
        <v>0</v>
      </c>
      <c r="N175" s="5">
        <v>0</v>
      </c>
      <c r="O175" s="6">
        <v>16668.739999999998</v>
      </c>
      <c r="P175" s="6">
        <v>78331.260000000009</v>
      </c>
      <c r="Q175" s="13" t="s">
        <v>19</v>
      </c>
    </row>
    <row r="176" spans="1:17" x14ac:dyDescent="0.25">
      <c r="A176" s="5" t="s">
        <v>251</v>
      </c>
      <c r="B176" s="5" t="s">
        <v>328</v>
      </c>
      <c r="C176" t="s">
        <v>280</v>
      </c>
      <c r="D176" s="8" t="s">
        <v>244</v>
      </c>
      <c r="E176" s="24">
        <v>45717</v>
      </c>
      <c r="F176" s="24">
        <v>45900</v>
      </c>
      <c r="G176" s="5">
        <v>25000</v>
      </c>
      <c r="H176" s="5">
        <v>1477.5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1502.5</v>
      </c>
      <c r="P176" s="6">
        <v>23497.5</v>
      </c>
      <c r="Q176" s="13" t="s">
        <v>19</v>
      </c>
    </row>
    <row r="177" spans="1:17" x14ac:dyDescent="0.25">
      <c r="A177" s="5" t="s">
        <v>376</v>
      </c>
      <c r="B177" s="5" t="s">
        <v>297</v>
      </c>
      <c r="C177" t="s">
        <v>280</v>
      </c>
      <c r="D177" s="8" t="s">
        <v>244</v>
      </c>
      <c r="E177" s="12">
        <v>45870</v>
      </c>
      <c r="F177" s="12">
        <v>46053</v>
      </c>
      <c r="G177" s="5">
        <v>25000</v>
      </c>
      <c r="H177" s="5">
        <v>1477.5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1502.5</v>
      </c>
      <c r="P177" s="6">
        <v>23497.5</v>
      </c>
      <c r="Q177" s="13" t="s">
        <v>19</v>
      </c>
    </row>
    <row r="178" spans="1:17" x14ac:dyDescent="0.25">
      <c r="A178" s="5" t="s">
        <v>239</v>
      </c>
      <c r="B178" s="5" t="s">
        <v>297</v>
      </c>
      <c r="C178" t="s">
        <v>280</v>
      </c>
      <c r="D178" s="8" t="s">
        <v>244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">
        <v>19</v>
      </c>
    </row>
    <row r="179" spans="1:17" x14ac:dyDescent="0.25">
      <c r="A179" s="5" t="s">
        <v>252</v>
      </c>
      <c r="B179" s="5" t="s">
        <v>297</v>
      </c>
      <c r="C179" t="s">
        <v>280</v>
      </c>
      <c r="D179" s="8" t="s">
        <v>244</v>
      </c>
      <c r="E179" s="24">
        <v>45717</v>
      </c>
      <c r="F179" s="24">
        <v>45900</v>
      </c>
      <c r="G179" s="5">
        <v>25000</v>
      </c>
      <c r="H179" s="5">
        <v>1477.5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1502.5</v>
      </c>
      <c r="P179" s="6">
        <v>23497.5</v>
      </c>
      <c r="Q179" s="13" t="s">
        <v>19</v>
      </c>
    </row>
    <row r="180" spans="1:17" x14ac:dyDescent="0.25">
      <c r="A180" s="5" t="s">
        <v>377</v>
      </c>
      <c r="B180" s="5" t="s">
        <v>308</v>
      </c>
      <c r="C180" t="s">
        <v>280</v>
      </c>
      <c r="D180" s="8" t="s">
        <v>244</v>
      </c>
      <c r="E180" s="12">
        <v>45870</v>
      </c>
      <c r="F180" s="12">
        <v>46053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">
        <v>19</v>
      </c>
    </row>
    <row r="181" spans="1:17" x14ac:dyDescent="0.25">
      <c r="A181" s="5" t="s">
        <v>149</v>
      </c>
      <c r="B181" s="5" t="s">
        <v>327</v>
      </c>
      <c r="C181" t="s">
        <v>280</v>
      </c>
      <c r="D181" s="8" t="s">
        <v>244</v>
      </c>
      <c r="E181" s="12">
        <v>45839</v>
      </c>
      <c r="F181" s="12">
        <v>46022</v>
      </c>
      <c r="G181" s="5">
        <v>95000</v>
      </c>
      <c r="H181" s="5">
        <v>5614.5</v>
      </c>
      <c r="I181" s="5">
        <v>10929.24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16568.739999999998</v>
      </c>
      <c r="P181" s="6">
        <v>78431.260000000009</v>
      </c>
      <c r="Q181" s="13" t="s">
        <v>20</v>
      </c>
    </row>
    <row r="182" spans="1:17" x14ac:dyDescent="0.25">
      <c r="A182" s="5" t="s">
        <v>150</v>
      </c>
      <c r="B182" s="5" t="s">
        <v>327</v>
      </c>
      <c r="C182" t="s">
        <v>280</v>
      </c>
      <c r="D182" s="8" t="s">
        <v>244</v>
      </c>
      <c r="E182" s="12">
        <v>45839</v>
      </c>
      <c r="F182" s="12">
        <v>46022</v>
      </c>
      <c r="G182" s="5">
        <v>95000</v>
      </c>
      <c r="H182" s="5">
        <v>5614.5</v>
      </c>
      <c r="I182" s="5">
        <v>10929.24</v>
      </c>
      <c r="J182" s="5">
        <v>1498.64</v>
      </c>
      <c r="K182" s="5">
        <v>25</v>
      </c>
      <c r="L182" s="5">
        <v>0</v>
      </c>
      <c r="M182" s="5">
        <v>0</v>
      </c>
      <c r="N182" s="5">
        <v>0</v>
      </c>
      <c r="O182" s="6">
        <v>18067.379999999997</v>
      </c>
      <c r="P182" s="6">
        <v>76932.62</v>
      </c>
      <c r="Q182" s="13" t="s">
        <v>19</v>
      </c>
    </row>
    <row r="183" spans="1:17" x14ac:dyDescent="0.25">
      <c r="A183" s="5" t="s">
        <v>378</v>
      </c>
      <c r="B183" s="5" t="s">
        <v>297</v>
      </c>
      <c r="C183" t="s">
        <v>280</v>
      </c>
      <c r="D183" s="8" t="s">
        <v>244</v>
      </c>
      <c r="E183" s="12">
        <v>45870</v>
      </c>
      <c r="F183" s="12">
        <v>46053</v>
      </c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 t="s">
        <v>20</v>
      </c>
    </row>
    <row r="184" spans="1:17" x14ac:dyDescent="0.25">
      <c r="A184" s="5" t="s">
        <v>151</v>
      </c>
      <c r="B184" s="5" t="s">
        <v>327</v>
      </c>
      <c r="C184" t="s">
        <v>280</v>
      </c>
      <c r="D184" s="8" t="s">
        <v>244</v>
      </c>
      <c r="E184" s="12">
        <v>45839</v>
      </c>
      <c r="F184" s="12">
        <v>46022</v>
      </c>
      <c r="G184" s="5">
        <v>95000</v>
      </c>
      <c r="H184" s="5">
        <v>5614.5</v>
      </c>
      <c r="I184" s="5">
        <v>10929.24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16568.739999999998</v>
      </c>
      <c r="P184" s="6">
        <v>78431.260000000009</v>
      </c>
      <c r="Q184" s="13" t="s">
        <v>19</v>
      </c>
    </row>
    <row r="185" spans="1:17" x14ac:dyDescent="0.25">
      <c r="A185" s="5" t="s">
        <v>266</v>
      </c>
      <c r="B185" s="5" t="s">
        <v>297</v>
      </c>
      <c r="C185" t="s">
        <v>280</v>
      </c>
      <c r="D185" s="8" t="s">
        <v>244</v>
      </c>
      <c r="E185" s="24">
        <v>45748</v>
      </c>
      <c r="F185" s="24">
        <v>45930</v>
      </c>
      <c r="G185" s="5">
        <v>25000</v>
      </c>
      <c r="H185" s="5">
        <v>1477.5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1502.5</v>
      </c>
      <c r="P185" s="6">
        <v>23497.5</v>
      </c>
      <c r="Q185" s="13" t="s">
        <v>19</v>
      </c>
    </row>
    <row r="186" spans="1:17" x14ac:dyDescent="0.25">
      <c r="A186" s="5" t="s">
        <v>152</v>
      </c>
      <c r="B186" s="5" t="s">
        <v>297</v>
      </c>
      <c r="C186" t="s">
        <v>280</v>
      </c>
      <c r="D186" s="8" t="s">
        <v>244</v>
      </c>
      <c r="E186" s="24">
        <v>45717</v>
      </c>
      <c r="F186" s="24">
        <v>45900</v>
      </c>
      <c r="G186" s="5">
        <v>26000</v>
      </c>
      <c r="H186" s="5">
        <v>1536.6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1561.6</v>
      </c>
      <c r="P186" s="6">
        <v>24438.400000000001</v>
      </c>
      <c r="Q186" s="13" t="s">
        <v>19</v>
      </c>
    </row>
    <row r="187" spans="1:17" x14ac:dyDescent="0.25">
      <c r="A187" s="5" t="s">
        <v>153</v>
      </c>
      <c r="B187" s="5" t="s">
        <v>327</v>
      </c>
      <c r="C187" t="s">
        <v>280</v>
      </c>
      <c r="D187" s="8" t="s">
        <v>244</v>
      </c>
      <c r="E187" s="12">
        <v>45839</v>
      </c>
      <c r="F187" s="12">
        <v>46022</v>
      </c>
      <c r="G187" s="5">
        <v>95000</v>
      </c>
      <c r="H187" s="5">
        <v>5614.5</v>
      </c>
      <c r="I187" s="5">
        <v>10929.24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16568.739999999998</v>
      </c>
      <c r="P187" s="6">
        <v>78431.260000000009</v>
      </c>
      <c r="Q187" s="13" t="s">
        <v>19</v>
      </c>
    </row>
    <row r="188" spans="1:17" x14ac:dyDescent="0.25">
      <c r="A188" s="5" t="s">
        <v>154</v>
      </c>
      <c r="B188" s="5" t="s">
        <v>308</v>
      </c>
      <c r="C188" t="s">
        <v>280</v>
      </c>
      <c r="D188" s="8" t="s">
        <v>244</v>
      </c>
      <c r="E188" s="24">
        <v>45809</v>
      </c>
      <c r="F188" s="24">
        <v>45991</v>
      </c>
      <c r="G188" s="5">
        <v>25000</v>
      </c>
      <c r="H188" s="5">
        <v>1477.5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1502.5</v>
      </c>
      <c r="P188" s="6">
        <v>23497.5</v>
      </c>
      <c r="Q188" s="13" t="s">
        <v>20</v>
      </c>
    </row>
    <row r="189" spans="1:17" x14ac:dyDescent="0.25">
      <c r="A189" s="5" t="s">
        <v>155</v>
      </c>
      <c r="B189" s="5" t="s">
        <v>327</v>
      </c>
      <c r="C189" t="s">
        <v>280</v>
      </c>
      <c r="D189" s="8" t="s">
        <v>244</v>
      </c>
      <c r="E189" s="12">
        <v>45839</v>
      </c>
      <c r="F189" s="12">
        <v>46022</v>
      </c>
      <c r="G189" s="5">
        <v>95000</v>
      </c>
      <c r="H189" s="5">
        <v>5614.5</v>
      </c>
      <c r="I189" s="5">
        <v>10929.24</v>
      </c>
      <c r="J189" s="5">
        <v>3615.06</v>
      </c>
      <c r="K189" s="5">
        <v>25</v>
      </c>
      <c r="L189" s="5">
        <v>0</v>
      </c>
      <c r="M189" s="5">
        <v>0</v>
      </c>
      <c r="N189" s="5">
        <v>0</v>
      </c>
      <c r="O189" s="6">
        <v>20183.8</v>
      </c>
      <c r="P189" s="6">
        <v>74816.2</v>
      </c>
      <c r="Q189" s="13" t="s">
        <v>20</v>
      </c>
    </row>
    <row r="190" spans="1:17" x14ac:dyDescent="0.25">
      <c r="A190" s="5" t="s">
        <v>156</v>
      </c>
      <c r="B190" s="5" t="s">
        <v>327</v>
      </c>
      <c r="C190" t="s">
        <v>280</v>
      </c>
      <c r="D190" s="8" t="s">
        <v>244</v>
      </c>
      <c r="E190" s="12">
        <v>45839</v>
      </c>
      <c r="F190" s="12">
        <v>46022</v>
      </c>
      <c r="G190" s="5">
        <v>95000</v>
      </c>
      <c r="H190" s="5">
        <v>5614.5</v>
      </c>
      <c r="I190" s="5">
        <v>10929.24</v>
      </c>
      <c r="J190" s="5">
        <v>749.32</v>
      </c>
      <c r="K190" s="5">
        <v>25</v>
      </c>
      <c r="L190" s="5">
        <v>0</v>
      </c>
      <c r="M190" s="5">
        <v>0</v>
      </c>
      <c r="N190" s="5">
        <v>0</v>
      </c>
      <c r="O190" s="6">
        <v>17318.059999999998</v>
      </c>
      <c r="P190" s="6">
        <v>77681.94</v>
      </c>
      <c r="Q190" s="13" t="s">
        <v>19</v>
      </c>
    </row>
    <row r="191" spans="1:17" x14ac:dyDescent="0.25">
      <c r="A191" s="5" t="s">
        <v>157</v>
      </c>
      <c r="B191" s="5" t="s">
        <v>308</v>
      </c>
      <c r="C191" t="s">
        <v>280</v>
      </c>
      <c r="D191" s="8" t="s">
        <v>244</v>
      </c>
      <c r="E191" s="24">
        <v>45717</v>
      </c>
      <c r="F191" s="24">
        <v>45900</v>
      </c>
      <c r="G191" s="5">
        <v>25000</v>
      </c>
      <c r="H191" s="5">
        <v>1477.5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1502.5</v>
      </c>
      <c r="P191" s="6">
        <v>23497.5</v>
      </c>
      <c r="Q191" s="13" t="s">
        <v>19</v>
      </c>
    </row>
    <row r="192" spans="1:17" x14ac:dyDescent="0.25">
      <c r="A192" t="s">
        <v>185</v>
      </c>
      <c r="B192" t="s">
        <v>350</v>
      </c>
      <c r="C192" t="s">
        <v>379</v>
      </c>
      <c r="D192" s="8" t="s">
        <v>244</v>
      </c>
      <c r="E192" s="12">
        <v>45839</v>
      </c>
      <c r="F192" s="12">
        <v>46022</v>
      </c>
      <c r="G192" s="5">
        <v>200000</v>
      </c>
      <c r="H192" s="5">
        <v>11820</v>
      </c>
      <c r="I192" s="5">
        <v>35627.870000000003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f>SUM(H192:N192)</f>
        <v>47472.87</v>
      </c>
      <c r="P192" s="6">
        <f>+G192-O192</f>
        <v>152527.13</v>
      </c>
      <c r="Q192" s="13" t="s">
        <v>19</v>
      </c>
    </row>
    <row r="193" spans="1:17" x14ac:dyDescent="0.25">
      <c r="A193" t="s">
        <v>158</v>
      </c>
      <c r="B193" t="s">
        <v>329</v>
      </c>
      <c r="C193" t="s">
        <v>379</v>
      </c>
      <c r="D193" s="8" t="s">
        <v>244</v>
      </c>
      <c r="E193" s="24">
        <v>45748</v>
      </c>
      <c r="F193" s="24">
        <v>45930</v>
      </c>
      <c r="G193" s="5">
        <v>70000</v>
      </c>
      <c r="H193" s="5">
        <v>4137</v>
      </c>
      <c r="I193" s="5">
        <v>5368.48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f t="shared" ref="O193:O206" si="0">SUM(H193:N193)</f>
        <v>9530.48</v>
      </c>
      <c r="P193" s="6">
        <f t="shared" ref="P193:P206" si="1">+G193-O193</f>
        <v>60469.520000000004</v>
      </c>
      <c r="Q193" s="13" t="s">
        <v>19</v>
      </c>
    </row>
    <row r="194" spans="1:17" x14ac:dyDescent="0.25">
      <c r="A194" t="s">
        <v>281</v>
      </c>
      <c r="B194" t="s">
        <v>300</v>
      </c>
      <c r="C194" t="s">
        <v>379</v>
      </c>
      <c r="D194" s="8" t="s">
        <v>244</v>
      </c>
      <c r="E194" s="24">
        <v>45809</v>
      </c>
      <c r="F194" s="24">
        <v>45991</v>
      </c>
      <c r="G194" s="5">
        <v>150000</v>
      </c>
      <c r="H194" s="5">
        <v>8865</v>
      </c>
      <c r="I194" s="5">
        <v>23866.62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f t="shared" si="0"/>
        <v>32756.62</v>
      </c>
      <c r="P194" s="6">
        <f t="shared" si="1"/>
        <v>117243.38</v>
      </c>
      <c r="Q194" s="13" t="s">
        <v>19</v>
      </c>
    </row>
    <row r="195" spans="1:17" x14ac:dyDescent="0.25">
      <c r="A195" t="s">
        <v>189</v>
      </c>
      <c r="B195" t="s">
        <v>299</v>
      </c>
      <c r="C195" t="s">
        <v>379</v>
      </c>
      <c r="D195" s="8" t="s">
        <v>244</v>
      </c>
      <c r="E195" s="12">
        <v>45839</v>
      </c>
      <c r="F195" s="12">
        <v>46022</v>
      </c>
      <c r="G195" s="5">
        <v>200000</v>
      </c>
      <c r="H195" s="5">
        <v>11820</v>
      </c>
      <c r="I195" s="5">
        <v>35627.870000000003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f t="shared" si="0"/>
        <v>47472.87</v>
      </c>
      <c r="P195" s="6">
        <f t="shared" si="1"/>
        <v>152527.13</v>
      </c>
      <c r="Q195" s="13" t="s">
        <v>19</v>
      </c>
    </row>
    <row r="196" spans="1:17" x14ac:dyDescent="0.25">
      <c r="A196" t="s">
        <v>190</v>
      </c>
      <c r="B196" t="s">
        <v>347</v>
      </c>
      <c r="C196" t="s">
        <v>379</v>
      </c>
      <c r="D196" s="8" t="s">
        <v>244</v>
      </c>
      <c r="E196" s="12">
        <v>45839</v>
      </c>
      <c r="F196" s="12">
        <v>46022</v>
      </c>
      <c r="G196" s="5">
        <v>200000</v>
      </c>
      <c r="H196" s="5">
        <v>11820</v>
      </c>
      <c r="I196" s="5">
        <v>35627.870000000003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f t="shared" si="0"/>
        <v>47472.87</v>
      </c>
      <c r="P196" s="6">
        <f t="shared" si="1"/>
        <v>152527.13</v>
      </c>
      <c r="Q196" s="13" t="s">
        <v>19</v>
      </c>
    </row>
    <row r="197" spans="1:17" x14ac:dyDescent="0.25">
      <c r="A197" t="s">
        <v>160</v>
      </c>
      <c r="B197" t="s">
        <v>299</v>
      </c>
      <c r="C197" t="s">
        <v>379</v>
      </c>
      <c r="D197" s="8" t="s">
        <v>244</v>
      </c>
      <c r="E197" s="24">
        <v>45748</v>
      </c>
      <c r="F197" s="24">
        <v>45930</v>
      </c>
      <c r="G197" s="5">
        <v>100000</v>
      </c>
      <c r="H197" s="5">
        <v>5910</v>
      </c>
      <c r="I197" s="5">
        <v>12105.37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f t="shared" si="0"/>
        <v>18040.370000000003</v>
      </c>
      <c r="P197" s="6">
        <f t="shared" si="1"/>
        <v>81959.63</v>
      </c>
      <c r="Q197" s="13" t="s">
        <v>19</v>
      </c>
    </row>
    <row r="198" spans="1:17" x14ac:dyDescent="0.25">
      <c r="A198" t="s">
        <v>162</v>
      </c>
      <c r="B198" t="s">
        <v>346</v>
      </c>
      <c r="C198" t="s">
        <v>379</v>
      </c>
      <c r="D198" s="8" t="s">
        <v>244</v>
      </c>
      <c r="E198" s="24">
        <v>45748</v>
      </c>
      <c r="F198" s="24">
        <v>45930</v>
      </c>
      <c r="G198" s="5">
        <v>200000</v>
      </c>
      <c r="H198" s="5">
        <v>11820</v>
      </c>
      <c r="I198" s="5">
        <v>35627.870000000003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f t="shared" si="0"/>
        <v>47472.87</v>
      </c>
      <c r="P198" s="6">
        <f t="shared" si="1"/>
        <v>152527.13</v>
      </c>
      <c r="Q198" s="13" t="s">
        <v>19</v>
      </c>
    </row>
    <row r="199" spans="1:17" x14ac:dyDescent="0.25">
      <c r="A199" t="s">
        <v>191</v>
      </c>
      <c r="B199" t="s">
        <v>348</v>
      </c>
      <c r="C199" t="s">
        <v>379</v>
      </c>
      <c r="D199" s="8" t="s">
        <v>244</v>
      </c>
      <c r="E199" s="12">
        <v>45839</v>
      </c>
      <c r="F199" s="12">
        <v>46022</v>
      </c>
      <c r="G199" s="5">
        <v>200000</v>
      </c>
      <c r="H199" s="5">
        <v>11820</v>
      </c>
      <c r="I199" s="5">
        <v>35627.870000000003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f t="shared" si="0"/>
        <v>47472.87</v>
      </c>
      <c r="P199" s="6">
        <f t="shared" si="1"/>
        <v>152527.13</v>
      </c>
      <c r="Q199" s="13" t="s">
        <v>19</v>
      </c>
    </row>
    <row r="200" spans="1:17" x14ac:dyDescent="0.25">
      <c r="A200" t="s">
        <v>164</v>
      </c>
      <c r="B200" t="s">
        <v>329</v>
      </c>
      <c r="C200" t="s">
        <v>379</v>
      </c>
      <c r="D200" s="8" t="s">
        <v>244</v>
      </c>
      <c r="E200" s="24">
        <v>45748</v>
      </c>
      <c r="F200" s="24">
        <v>45930</v>
      </c>
      <c r="G200" s="5">
        <v>90000</v>
      </c>
      <c r="H200" s="5">
        <v>5319</v>
      </c>
      <c r="I200" s="5">
        <v>9753.1200000000008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f t="shared" si="0"/>
        <v>15097.12</v>
      </c>
      <c r="P200" s="6">
        <f t="shared" si="1"/>
        <v>74902.880000000005</v>
      </c>
      <c r="Q200" s="13" t="s">
        <v>19</v>
      </c>
    </row>
    <row r="201" spans="1:17" x14ac:dyDescent="0.25">
      <c r="A201" t="s">
        <v>165</v>
      </c>
      <c r="B201" t="s">
        <v>329</v>
      </c>
      <c r="C201" t="s">
        <v>379</v>
      </c>
      <c r="D201" s="8" t="s">
        <v>244</v>
      </c>
      <c r="E201" s="24">
        <v>45748</v>
      </c>
      <c r="F201" s="24">
        <v>45930</v>
      </c>
      <c r="G201" s="5">
        <v>70000</v>
      </c>
      <c r="H201" s="5">
        <v>4137</v>
      </c>
      <c r="I201" s="5">
        <v>5368.48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f t="shared" si="0"/>
        <v>9530.48</v>
      </c>
      <c r="P201" s="6">
        <f t="shared" si="1"/>
        <v>60469.520000000004</v>
      </c>
      <c r="Q201" s="13" t="s">
        <v>20</v>
      </c>
    </row>
    <row r="202" spans="1:17" x14ac:dyDescent="0.25">
      <c r="A202" t="s">
        <v>166</v>
      </c>
      <c r="B202" t="s">
        <v>318</v>
      </c>
      <c r="C202" t="s">
        <v>379</v>
      </c>
      <c r="D202" s="8" t="s">
        <v>244</v>
      </c>
      <c r="E202" s="24">
        <v>45748</v>
      </c>
      <c r="F202" s="24">
        <v>45930</v>
      </c>
      <c r="G202" s="5">
        <v>70000</v>
      </c>
      <c r="H202" s="5">
        <v>4137</v>
      </c>
      <c r="I202" s="5">
        <v>5368.48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f t="shared" si="0"/>
        <v>9530.48</v>
      </c>
      <c r="P202" s="6">
        <f t="shared" si="1"/>
        <v>60469.520000000004</v>
      </c>
      <c r="Q202" s="13" t="s">
        <v>19</v>
      </c>
    </row>
    <row r="203" spans="1:17" x14ac:dyDescent="0.25">
      <c r="A203" t="s">
        <v>193</v>
      </c>
      <c r="B203" t="s">
        <v>349</v>
      </c>
      <c r="C203" t="s">
        <v>379</v>
      </c>
      <c r="D203" s="8" t="s">
        <v>244</v>
      </c>
      <c r="E203" s="12">
        <v>45839</v>
      </c>
      <c r="F203" s="12">
        <v>46022</v>
      </c>
      <c r="G203" s="5">
        <v>200000</v>
      </c>
      <c r="H203" s="5">
        <v>11820</v>
      </c>
      <c r="I203" s="5">
        <v>35627.870000000003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f t="shared" si="0"/>
        <v>47472.87</v>
      </c>
      <c r="P203" s="6">
        <f t="shared" si="1"/>
        <v>152527.13</v>
      </c>
      <c r="Q203" s="13" t="s">
        <v>20</v>
      </c>
    </row>
    <row r="204" spans="1:17" x14ac:dyDescent="0.25">
      <c r="A204" t="s">
        <v>167</v>
      </c>
      <c r="B204" t="s">
        <v>351</v>
      </c>
      <c r="C204" t="s">
        <v>379</v>
      </c>
      <c r="D204" s="8" t="s">
        <v>244</v>
      </c>
      <c r="E204" s="24">
        <v>45717</v>
      </c>
      <c r="F204" s="24">
        <v>45900</v>
      </c>
      <c r="G204" s="5">
        <v>130000</v>
      </c>
      <c r="H204" s="5">
        <v>7683</v>
      </c>
      <c r="I204" s="5">
        <v>19162.12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f t="shared" si="0"/>
        <v>26870.12</v>
      </c>
      <c r="P204" s="6">
        <f t="shared" si="1"/>
        <v>103129.88</v>
      </c>
      <c r="Q204" s="13" t="s">
        <v>19</v>
      </c>
    </row>
    <row r="205" spans="1:17" x14ac:dyDescent="0.25">
      <c r="A205" t="s">
        <v>345</v>
      </c>
      <c r="B205" t="s">
        <v>329</v>
      </c>
      <c r="C205" t="s">
        <v>379</v>
      </c>
      <c r="D205" s="8" t="s">
        <v>244</v>
      </c>
      <c r="E205" s="12">
        <v>45839</v>
      </c>
      <c r="F205" s="12">
        <v>46022</v>
      </c>
      <c r="G205" s="5">
        <v>80000</v>
      </c>
      <c r="H205" s="5">
        <v>4728</v>
      </c>
      <c r="I205" s="5">
        <v>7400.87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f t="shared" si="0"/>
        <v>12153.869999999999</v>
      </c>
      <c r="P205" s="6">
        <f t="shared" si="1"/>
        <v>67846.13</v>
      </c>
      <c r="Q205" s="13" t="s">
        <v>20</v>
      </c>
    </row>
    <row r="206" spans="1:17" x14ac:dyDescent="0.25">
      <c r="A206" t="s">
        <v>274</v>
      </c>
      <c r="B206" t="s">
        <v>352</v>
      </c>
      <c r="C206" t="s">
        <v>379</v>
      </c>
      <c r="D206" s="8" t="s">
        <v>244</v>
      </c>
      <c r="E206" s="24">
        <v>45748</v>
      </c>
      <c r="F206" s="24">
        <v>45930</v>
      </c>
      <c r="G206" s="5">
        <v>80000</v>
      </c>
      <c r="H206" s="5">
        <v>4728</v>
      </c>
      <c r="I206" s="5">
        <v>7400.87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f t="shared" si="0"/>
        <v>12153.869999999999</v>
      </c>
      <c r="P206" s="6">
        <f t="shared" si="1"/>
        <v>67846.13</v>
      </c>
      <c r="Q206" s="13" t="s">
        <v>19</v>
      </c>
    </row>
    <row r="207" spans="1:17" x14ac:dyDescent="0.25">
      <c r="A207" t="s">
        <v>286</v>
      </c>
      <c r="B207" t="s">
        <v>354</v>
      </c>
      <c r="C207" t="s">
        <v>296</v>
      </c>
      <c r="D207" s="8" t="s">
        <v>244</v>
      </c>
      <c r="E207" s="24">
        <v>45748</v>
      </c>
      <c r="F207" s="24">
        <v>45930</v>
      </c>
      <c r="G207" s="5">
        <v>25000</v>
      </c>
      <c r="H207" s="5">
        <v>1477.5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v>1502.5</v>
      </c>
      <c r="P207" s="6">
        <v>23497.5</v>
      </c>
      <c r="Q207" s="13" t="s">
        <v>20</v>
      </c>
    </row>
    <row r="208" spans="1:17" x14ac:dyDescent="0.25">
      <c r="A208" t="s">
        <v>295</v>
      </c>
      <c r="B208" t="s">
        <v>353</v>
      </c>
      <c r="C208" t="s">
        <v>296</v>
      </c>
      <c r="D208" s="8" t="s">
        <v>244</v>
      </c>
      <c r="E208" s="24">
        <v>45809</v>
      </c>
      <c r="F208" s="24">
        <v>45991</v>
      </c>
      <c r="G208" s="5">
        <v>30000</v>
      </c>
      <c r="H208" s="5">
        <v>1773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v>1798</v>
      </c>
      <c r="P208" s="6">
        <v>28202</v>
      </c>
      <c r="Q208" s="13" t="s">
        <v>20</v>
      </c>
    </row>
    <row r="209" spans="1:17" x14ac:dyDescent="0.25">
      <c r="A209" t="s">
        <v>291</v>
      </c>
      <c r="B209" t="s">
        <v>354</v>
      </c>
      <c r="C209" t="s">
        <v>296</v>
      </c>
      <c r="D209" s="8" t="s">
        <v>244</v>
      </c>
      <c r="E209" s="24">
        <v>45809</v>
      </c>
      <c r="F209" s="24">
        <v>45991</v>
      </c>
      <c r="G209" s="5">
        <v>25000</v>
      </c>
      <c r="H209" s="5">
        <v>1477.5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v>1502.5</v>
      </c>
      <c r="P209" s="6">
        <v>23497.5</v>
      </c>
      <c r="Q209" s="13" t="s">
        <v>20</v>
      </c>
    </row>
    <row r="210" spans="1:17" x14ac:dyDescent="0.25">
      <c r="A210" t="s">
        <v>292</v>
      </c>
      <c r="B210" t="s">
        <v>328</v>
      </c>
      <c r="C210" t="s">
        <v>296</v>
      </c>
      <c r="D210" s="8" t="s">
        <v>244</v>
      </c>
      <c r="E210" s="24">
        <v>45809</v>
      </c>
      <c r="F210" s="24">
        <v>45991</v>
      </c>
      <c r="G210" s="5">
        <v>35000</v>
      </c>
      <c r="H210" s="5">
        <v>2068.5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v>2093.5</v>
      </c>
      <c r="P210" s="6">
        <v>32906.5</v>
      </c>
      <c r="Q210" s="13" t="s">
        <v>19</v>
      </c>
    </row>
    <row r="211" spans="1:17" x14ac:dyDescent="0.25">
      <c r="A211" t="s">
        <v>288</v>
      </c>
      <c r="B211" t="s">
        <v>354</v>
      </c>
      <c r="C211" t="s">
        <v>296</v>
      </c>
      <c r="D211" s="8" t="s">
        <v>244</v>
      </c>
      <c r="E211" s="24">
        <v>45809</v>
      </c>
      <c r="F211" s="24">
        <v>45991</v>
      </c>
      <c r="G211" s="5">
        <v>25000</v>
      </c>
      <c r="H211" s="5">
        <v>1477.5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v>1502.5</v>
      </c>
      <c r="P211" s="6">
        <v>23497.5</v>
      </c>
      <c r="Q211" s="13" t="s">
        <v>19</v>
      </c>
    </row>
    <row r="212" spans="1:17" x14ac:dyDescent="0.25">
      <c r="A212" t="s">
        <v>294</v>
      </c>
      <c r="B212" t="s">
        <v>354</v>
      </c>
      <c r="C212" t="s">
        <v>296</v>
      </c>
      <c r="D212" s="8" t="s">
        <v>244</v>
      </c>
      <c r="E212" s="24">
        <v>45809</v>
      </c>
      <c r="F212" s="24">
        <v>45991</v>
      </c>
      <c r="G212" s="5">
        <v>25000</v>
      </c>
      <c r="H212" s="5">
        <v>1477.5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v>1502.5</v>
      </c>
      <c r="P212" s="6">
        <v>23497.5</v>
      </c>
      <c r="Q212" s="13" t="s">
        <v>19</v>
      </c>
    </row>
    <row r="213" spans="1:17" x14ac:dyDescent="0.25">
      <c r="A213" t="s">
        <v>289</v>
      </c>
      <c r="B213" t="s">
        <v>353</v>
      </c>
      <c r="C213" t="s">
        <v>296</v>
      </c>
      <c r="D213" s="8" t="s">
        <v>244</v>
      </c>
      <c r="E213" s="24">
        <v>45809</v>
      </c>
      <c r="F213" s="24">
        <v>45991</v>
      </c>
      <c r="G213" s="5">
        <v>39000</v>
      </c>
      <c r="H213" s="5">
        <v>2304.8999999999996</v>
      </c>
      <c r="I213" s="5">
        <v>301.52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v>2631.4199999999996</v>
      </c>
      <c r="P213" s="6">
        <v>36368.58</v>
      </c>
      <c r="Q213" s="13" t="s">
        <v>20</v>
      </c>
    </row>
    <row r="214" spans="1:17" x14ac:dyDescent="0.25">
      <c r="A214" t="s">
        <v>284</v>
      </c>
      <c r="B214" t="s">
        <v>328</v>
      </c>
      <c r="C214" t="s">
        <v>296</v>
      </c>
      <c r="D214" s="8" t="s">
        <v>244</v>
      </c>
      <c r="E214" s="24">
        <v>45809</v>
      </c>
      <c r="F214" s="24">
        <v>45991</v>
      </c>
      <c r="G214" s="5">
        <v>35000</v>
      </c>
      <c r="H214" s="5">
        <v>2068.5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v>2093.5</v>
      </c>
      <c r="P214" s="6">
        <v>32906.5</v>
      </c>
      <c r="Q214" s="13" t="s">
        <v>20</v>
      </c>
    </row>
    <row r="215" spans="1:17" x14ac:dyDescent="0.25">
      <c r="A215" t="s">
        <v>293</v>
      </c>
      <c r="B215" t="s">
        <v>328</v>
      </c>
      <c r="C215" t="s">
        <v>296</v>
      </c>
      <c r="D215" s="8" t="s">
        <v>244</v>
      </c>
      <c r="E215" s="24">
        <v>45809</v>
      </c>
      <c r="F215" s="24">
        <v>45991</v>
      </c>
      <c r="G215" s="5">
        <v>30000</v>
      </c>
      <c r="H215" s="5">
        <v>1773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v>1798</v>
      </c>
      <c r="P215" s="6">
        <v>28202</v>
      </c>
      <c r="Q215" s="13" t="s">
        <v>19</v>
      </c>
    </row>
    <row r="216" spans="1:17" x14ac:dyDescent="0.25">
      <c r="A216" t="s">
        <v>169</v>
      </c>
      <c r="B216" t="s">
        <v>297</v>
      </c>
      <c r="C216" t="s">
        <v>320</v>
      </c>
      <c r="D216" s="8" t="s">
        <v>244</v>
      </c>
      <c r="E216" s="24">
        <v>45809</v>
      </c>
      <c r="F216" s="24">
        <v>45991</v>
      </c>
      <c r="G216" s="5">
        <v>20000</v>
      </c>
      <c r="H216" s="5">
        <v>1182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>SUM(H216:N216)</f>
        <v>1207</v>
      </c>
      <c r="P216" s="6">
        <f>+G216-O216</f>
        <v>18793</v>
      </c>
      <c r="Q216" s="13" t="s">
        <v>19</v>
      </c>
    </row>
    <row r="217" spans="1:17" x14ac:dyDescent="0.25">
      <c r="A217" t="s">
        <v>242</v>
      </c>
      <c r="B217" t="s">
        <v>298</v>
      </c>
      <c r="C217" t="s">
        <v>320</v>
      </c>
      <c r="D217" s="8" t="s">
        <v>244</v>
      </c>
      <c r="E217" s="12">
        <v>45870</v>
      </c>
      <c r="F217" s="12">
        <v>46053</v>
      </c>
      <c r="G217" s="5">
        <v>48000</v>
      </c>
      <c r="H217" s="5">
        <v>2836.8</v>
      </c>
      <c r="I217" s="5">
        <v>1571.73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ref="O217:O259" si="2">SUM(H217:N217)</f>
        <v>4433.5300000000007</v>
      </c>
      <c r="P217" s="6">
        <f t="shared" ref="P217:P259" si="3">+G217-O217</f>
        <v>43566.47</v>
      </c>
      <c r="Q217" s="13" t="s">
        <v>19</v>
      </c>
    </row>
    <row r="218" spans="1:17" x14ac:dyDescent="0.25">
      <c r="A218" t="s">
        <v>170</v>
      </c>
      <c r="B218" t="s">
        <v>299</v>
      </c>
      <c r="C218" t="s">
        <v>320</v>
      </c>
      <c r="D218" s="8" t="s">
        <v>244</v>
      </c>
      <c r="E218" s="24">
        <v>45717</v>
      </c>
      <c r="F218" s="24">
        <v>45900</v>
      </c>
      <c r="G218" s="5">
        <v>150000</v>
      </c>
      <c r="H218" s="5">
        <v>8865</v>
      </c>
      <c r="I218" s="5">
        <v>23866.62</v>
      </c>
      <c r="J218" s="5">
        <v>0</v>
      </c>
      <c r="K218" s="5">
        <v>25</v>
      </c>
      <c r="L218" s="5">
        <v>0</v>
      </c>
      <c r="M218" s="6">
        <v>0</v>
      </c>
      <c r="N218" s="5">
        <v>4500</v>
      </c>
      <c r="O218" s="6">
        <f t="shared" si="2"/>
        <v>37256.619999999995</v>
      </c>
      <c r="P218" s="6">
        <f t="shared" si="3"/>
        <v>112743.38</v>
      </c>
      <c r="Q218" s="13" t="s">
        <v>19</v>
      </c>
    </row>
    <row r="219" spans="1:17" x14ac:dyDescent="0.25">
      <c r="A219" t="s">
        <v>207</v>
      </c>
      <c r="B219" t="s">
        <v>300</v>
      </c>
      <c r="C219" t="s">
        <v>320</v>
      </c>
      <c r="D219" s="8" t="s">
        <v>244</v>
      </c>
      <c r="E219" s="24">
        <v>45748</v>
      </c>
      <c r="F219" s="24">
        <v>45930</v>
      </c>
      <c r="G219" s="5">
        <v>110000</v>
      </c>
      <c r="H219" s="5">
        <v>6501</v>
      </c>
      <c r="I219" s="5">
        <v>14457.62</v>
      </c>
      <c r="J219" s="5">
        <v>0</v>
      </c>
      <c r="K219" s="5">
        <v>25</v>
      </c>
      <c r="L219" s="5">
        <v>0</v>
      </c>
      <c r="M219" s="6">
        <v>0</v>
      </c>
      <c r="N219" s="5">
        <v>0</v>
      </c>
      <c r="O219" s="6">
        <f t="shared" si="2"/>
        <v>20983.620000000003</v>
      </c>
      <c r="P219" s="6">
        <f t="shared" si="3"/>
        <v>89016.38</v>
      </c>
      <c r="Q219" s="13" t="s">
        <v>19</v>
      </c>
    </row>
    <row r="220" spans="1:17" x14ac:dyDescent="0.25">
      <c r="A220" t="s">
        <v>208</v>
      </c>
      <c r="B220" t="s">
        <v>301</v>
      </c>
      <c r="C220" t="s">
        <v>320</v>
      </c>
      <c r="D220" s="8" t="s">
        <v>244</v>
      </c>
      <c r="E220" s="12">
        <v>45839</v>
      </c>
      <c r="F220" s="12">
        <v>46022</v>
      </c>
      <c r="G220" s="5">
        <v>150000</v>
      </c>
      <c r="H220" s="5">
        <v>8865</v>
      </c>
      <c r="I220" s="5">
        <v>23866.62</v>
      </c>
      <c r="J220" s="5">
        <v>0</v>
      </c>
      <c r="K220" s="5">
        <v>25</v>
      </c>
      <c r="L220" s="5">
        <v>0</v>
      </c>
      <c r="M220" s="6">
        <v>0</v>
      </c>
      <c r="N220" s="5">
        <v>0</v>
      </c>
      <c r="O220" s="6">
        <f t="shared" si="2"/>
        <v>32756.62</v>
      </c>
      <c r="P220" s="6">
        <f t="shared" si="3"/>
        <v>117243.38</v>
      </c>
      <c r="Q220" s="13" t="s">
        <v>19</v>
      </c>
    </row>
    <row r="221" spans="1:17" x14ac:dyDescent="0.25">
      <c r="A221" t="s">
        <v>209</v>
      </c>
      <c r="B221" t="s">
        <v>302</v>
      </c>
      <c r="C221" t="s">
        <v>320</v>
      </c>
      <c r="D221" s="8" t="s">
        <v>244</v>
      </c>
      <c r="E221" s="12">
        <v>45839</v>
      </c>
      <c r="F221" s="12">
        <v>46022</v>
      </c>
      <c r="G221" s="5">
        <v>85000</v>
      </c>
      <c r="H221" s="5">
        <v>5023.5</v>
      </c>
      <c r="I221" s="5">
        <v>8576.99</v>
      </c>
      <c r="J221" s="5">
        <v>0</v>
      </c>
      <c r="K221" s="5">
        <v>25</v>
      </c>
      <c r="L221" s="5">
        <v>0</v>
      </c>
      <c r="M221" s="6">
        <v>0</v>
      </c>
      <c r="N221" s="5">
        <v>0</v>
      </c>
      <c r="O221" s="6">
        <f t="shared" si="2"/>
        <v>13625.49</v>
      </c>
      <c r="P221" s="6">
        <f t="shared" si="3"/>
        <v>71374.509999999995</v>
      </c>
      <c r="Q221" s="13" t="s">
        <v>20</v>
      </c>
    </row>
    <row r="222" spans="1:17" x14ac:dyDescent="0.25">
      <c r="A222" t="s">
        <v>171</v>
      </c>
      <c r="B222" t="s">
        <v>303</v>
      </c>
      <c r="C222" t="s">
        <v>320</v>
      </c>
      <c r="D222" s="8" t="s">
        <v>244</v>
      </c>
      <c r="E222" s="12">
        <v>45839</v>
      </c>
      <c r="F222" s="12">
        <v>46022</v>
      </c>
      <c r="G222" s="5">
        <v>75000</v>
      </c>
      <c r="H222" s="5">
        <v>4432.5</v>
      </c>
      <c r="I222" s="5">
        <v>6309.38</v>
      </c>
      <c r="J222" s="5">
        <v>0</v>
      </c>
      <c r="K222" s="5">
        <v>25</v>
      </c>
      <c r="L222" s="5">
        <v>0</v>
      </c>
      <c r="M222" s="6">
        <v>0</v>
      </c>
      <c r="N222" s="5">
        <v>0</v>
      </c>
      <c r="O222" s="6">
        <f t="shared" si="2"/>
        <v>10766.880000000001</v>
      </c>
      <c r="P222" s="6">
        <f t="shared" si="3"/>
        <v>64233.119999999995</v>
      </c>
      <c r="Q222" s="13" t="s">
        <v>20</v>
      </c>
    </row>
    <row r="223" spans="1:17" x14ac:dyDescent="0.25">
      <c r="A223" t="s">
        <v>273</v>
      </c>
      <c r="B223" t="s">
        <v>302</v>
      </c>
      <c r="C223" t="s">
        <v>320</v>
      </c>
      <c r="D223" s="8" t="s">
        <v>244</v>
      </c>
      <c r="E223" s="24">
        <v>45717</v>
      </c>
      <c r="F223" s="24">
        <v>45900</v>
      </c>
      <c r="G223" s="5">
        <v>95000</v>
      </c>
      <c r="H223" s="5">
        <v>5614.5</v>
      </c>
      <c r="I223" s="5">
        <v>10929.24</v>
      </c>
      <c r="J223" s="5">
        <v>0</v>
      </c>
      <c r="K223" s="5">
        <v>25</v>
      </c>
      <c r="L223" s="5">
        <v>0</v>
      </c>
      <c r="M223" s="6">
        <v>0</v>
      </c>
      <c r="N223" s="5">
        <v>0</v>
      </c>
      <c r="O223" s="6">
        <f t="shared" si="2"/>
        <v>16568.739999999998</v>
      </c>
      <c r="P223" s="6">
        <f t="shared" si="3"/>
        <v>78431.260000000009</v>
      </c>
      <c r="Q223" s="13" t="s">
        <v>19</v>
      </c>
    </row>
    <row r="224" spans="1:17" x14ac:dyDescent="0.25">
      <c r="A224" t="s">
        <v>381</v>
      </c>
      <c r="B224" t="s">
        <v>382</v>
      </c>
      <c r="C224" t="s">
        <v>320</v>
      </c>
      <c r="D224" s="8" t="s">
        <v>244</v>
      </c>
      <c r="E224" s="10">
        <v>45870</v>
      </c>
      <c r="F224" s="24">
        <v>46053</v>
      </c>
      <c r="G224" s="5">
        <v>100000</v>
      </c>
      <c r="H224" s="5">
        <v>5910</v>
      </c>
      <c r="I224" s="5">
        <v>12105.37</v>
      </c>
      <c r="J224" s="5">
        <v>0</v>
      </c>
      <c r="K224" s="5">
        <v>25</v>
      </c>
      <c r="L224" s="5">
        <v>0</v>
      </c>
      <c r="M224" s="6">
        <v>0</v>
      </c>
      <c r="N224" s="5">
        <v>0</v>
      </c>
      <c r="O224" s="6">
        <f t="shared" si="2"/>
        <v>18040.370000000003</v>
      </c>
      <c r="P224" s="6">
        <f t="shared" si="3"/>
        <v>81959.63</v>
      </c>
      <c r="Q224" s="13" t="s">
        <v>20</v>
      </c>
    </row>
    <row r="225" spans="1:17" x14ac:dyDescent="0.25">
      <c r="A225" t="s">
        <v>186</v>
      </c>
      <c r="B225" t="s">
        <v>304</v>
      </c>
      <c r="C225" t="s">
        <v>320</v>
      </c>
      <c r="D225" s="8" t="s">
        <v>244</v>
      </c>
      <c r="E225" s="24">
        <v>45748</v>
      </c>
      <c r="F225" s="24">
        <v>45930</v>
      </c>
      <c r="G225" s="5">
        <v>200000</v>
      </c>
      <c r="H225" s="5">
        <v>11820</v>
      </c>
      <c r="I225" s="5">
        <v>35627.870000000003</v>
      </c>
      <c r="J225" s="5">
        <v>0</v>
      </c>
      <c r="K225" s="5">
        <v>25</v>
      </c>
      <c r="L225" s="5">
        <v>0</v>
      </c>
      <c r="M225" s="6">
        <v>0</v>
      </c>
      <c r="N225" s="5">
        <v>0</v>
      </c>
      <c r="O225" s="6">
        <f t="shared" si="2"/>
        <v>47472.87</v>
      </c>
      <c r="P225" s="6">
        <f t="shared" si="3"/>
        <v>152527.13</v>
      </c>
      <c r="Q225" s="13" t="s">
        <v>19</v>
      </c>
    </row>
    <row r="226" spans="1:17" x14ac:dyDescent="0.25">
      <c r="A226" t="s">
        <v>380</v>
      </c>
      <c r="B226" t="s">
        <v>302</v>
      </c>
      <c r="C226" t="s">
        <v>320</v>
      </c>
      <c r="D226" s="8" t="s">
        <v>244</v>
      </c>
      <c r="E226" s="10">
        <v>45870</v>
      </c>
      <c r="F226" s="24">
        <v>46053</v>
      </c>
      <c r="G226" s="5">
        <v>95000</v>
      </c>
      <c r="H226" s="5">
        <v>5614.5</v>
      </c>
      <c r="I226" s="5">
        <v>10929.24</v>
      </c>
      <c r="J226" s="5">
        <v>0</v>
      </c>
      <c r="K226" s="5">
        <v>25</v>
      </c>
      <c r="L226" s="5">
        <v>0</v>
      </c>
      <c r="M226" s="6">
        <v>0</v>
      </c>
      <c r="N226" s="5">
        <v>0</v>
      </c>
      <c r="O226" s="6">
        <f t="shared" si="2"/>
        <v>16568.739999999998</v>
      </c>
      <c r="P226" s="6">
        <f t="shared" si="3"/>
        <v>78431.260000000009</v>
      </c>
      <c r="Q226" s="13" t="s">
        <v>19</v>
      </c>
    </row>
    <row r="227" spans="1:17" x14ac:dyDescent="0.25">
      <c r="A227" t="s">
        <v>210</v>
      </c>
      <c r="B227" t="s">
        <v>302</v>
      </c>
      <c r="C227" t="s">
        <v>320</v>
      </c>
      <c r="D227" s="8" t="s">
        <v>244</v>
      </c>
      <c r="E227" s="24">
        <v>45717</v>
      </c>
      <c r="F227" s="24">
        <v>45900</v>
      </c>
      <c r="G227" s="5">
        <v>85000</v>
      </c>
      <c r="H227" s="5">
        <v>5023.5</v>
      </c>
      <c r="I227" s="5">
        <v>8576.99</v>
      </c>
      <c r="J227" s="5">
        <v>0</v>
      </c>
      <c r="K227" s="5">
        <v>25</v>
      </c>
      <c r="L227" s="5">
        <v>0</v>
      </c>
      <c r="M227" s="6">
        <v>0</v>
      </c>
      <c r="N227" s="5">
        <v>0</v>
      </c>
      <c r="O227" s="6">
        <f t="shared" si="2"/>
        <v>13625.49</v>
      </c>
      <c r="P227" s="6">
        <f t="shared" si="3"/>
        <v>71374.509999999995</v>
      </c>
      <c r="Q227" s="13" t="s">
        <v>20</v>
      </c>
    </row>
    <row r="228" spans="1:17" x14ac:dyDescent="0.25">
      <c r="A228" t="s">
        <v>187</v>
      </c>
      <c r="B228" t="s">
        <v>306</v>
      </c>
      <c r="C228" t="s">
        <v>320</v>
      </c>
      <c r="D228" s="8" t="s">
        <v>244</v>
      </c>
      <c r="E228" s="12">
        <v>45839</v>
      </c>
      <c r="F228" s="12">
        <v>46022</v>
      </c>
      <c r="G228" s="5">
        <v>200000</v>
      </c>
      <c r="H228" s="5">
        <v>11820</v>
      </c>
      <c r="I228" s="5">
        <v>35627.870000000003</v>
      </c>
      <c r="J228" s="5">
        <v>0</v>
      </c>
      <c r="K228" s="5">
        <v>25</v>
      </c>
      <c r="L228" s="5">
        <v>0</v>
      </c>
      <c r="M228" s="6">
        <v>0</v>
      </c>
      <c r="N228" s="5">
        <v>0</v>
      </c>
      <c r="O228" s="6">
        <f t="shared" si="2"/>
        <v>47472.87</v>
      </c>
      <c r="P228" s="6">
        <f t="shared" si="3"/>
        <v>152527.13</v>
      </c>
      <c r="Q228" s="13" t="s">
        <v>19</v>
      </c>
    </row>
    <row r="229" spans="1:17" x14ac:dyDescent="0.25">
      <c r="A229" t="s">
        <v>173</v>
      </c>
      <c r="B229" t="s">
        <v>307</v>
      </c>
      <c r="C229" t="s">
        <v>320</v>
      </c>
      <c r="D229" s="8" t="s">
        <v>244</v>
      </c>
      <c r="E229" s="12">
        <v>45839</v>
      </c>
      <c r="F229" s="12">
        <v>46022</v>
      </c>
      <c r="G229" s="5">
        <v>162500</v>
      </c>
      <c r="H229" s="5">
        <v>9603.75</v>
      </c>
      <c r="I229" s="5">
        <v>26806.93</v>
      </c>
      <c r="J229" s="5">
        <v>0</v>
      </c>
      <c r="K229" s="5">
        <v>25</v>
      </c>
      <c r="L229" s="5">
        <v>0</v>
      </c>
      <c r="M229" s="6">
        <v>0</v>
      </c>
      <c r="N229" s="5">
        <v>0</v>
      </c>
      <c r="O229" s="6">
        <f t="shared" si="2"/>
        <v>36435.68</v>
      </c>
      <c r="P229" s="6">
        <f t="shared" si="3"/>
        <v>126064.32000000001</v>
      </c>
      <c r="Q229" s="13" t="s">
        <v>19</v>
      </c>
    </row>
    <row r="230" spans="1:17" x14ac:dyDescent="0.25">
      <c r="A230" t="s">
        <v>272</v>
      </c>
      <c r="B230" t="s">
        <v>308</v>
      </c>
      <c r="C230" t="s">
        <v>320</v>
      </c>
      <c r="D230" s="8" t="s">
        <v>244</v>
      </c>
      <c r="E230" s="24">
        <v>45717</v>
      </c>
      <c r="F230" s="24">
        <v>45900</v>
      </c>
      <c r="G230" s="5">
        <v>26000</v>
      </c>
      <c r="H230" s="5">
        <v>1536.6</v>
      </c>
      <c r="J230" s="5">
        <v>0</v>
      </c>
      <c r="K230" s="5">
        <v>25</v>
      </c>
      <c r="L230" s="5">
        <v>0</v>
      </c>
      <c r="M230" s="6">
        <v>0</v>
      </c>
      <c r="N230" s="5">
        <v>0</v>
      </c>
      <c r="O230" s="6">
        <f t="shared" si="2"/>
        <v>1561.6</v>
      </c>
      <c r="P230" s="6">
        <f t="shared" si="3"/>
        <v>24438.400000000001</v>
      </c>
      <c r="Q230" s="13" t="s">
        <v>19</v>
      </c>
    </row>
    <row r="231" spans="1:17" x14ac:dyDescent="0.25">
      <c r="A231" t="s">
        <v>174</v>
      </c>
      <c r="B231" t="s">
        <v>309</v>
      </c>
      <c r="C231" t="s">
        <v>320</v>
      </c>
      <c r="D231" s="8" t="s">
        <v>244</v>
      </c>
      <c r="E231" s="24">
        <v>45748</v>
      </c>
      <c r="F231" s="24">
        <v>45930</v>
      </c>
      <c r="G231" s="5">
        <v>75000</v>
      </c>
      <c r="H231" s="5">
        <v>4432.5</v>
      </c>
      <c r="I231" s="5">
        <v>6309.38</v>
      </c>
      <c r="J231" s="5">
        <v>0</v>
      </c>
      <c r="K231" s="5">
        <v>25</v>
      </c>
      <c r="L231" s="5">
        <v>0</v>
      </c>
      <c r="M231" s="6">
        <v>0</v>
      </c>
      <c r="N231" s="5">
        <v>0</v>
      </c>
      <c r="O231" s="6">
        <f t="shared" si="2"/>
        <v>10766.880000000001</v>
      </c>
      <c r="P231" s="6">
        <f t="shared" si="3"/>
        <v>64233.119999999995</v>
      </c>
      <c r="Q231" s="13" t="s">
        <v>19</v>
      </c>
    </row>
    <row r="232" spans="1:17" x14ac:dyDescent="0.25">
      <c r="A232" t="s">
        <v>211</v>
      </c>
      <c r="B232" t="s">
        <v>302</v>
      </c>
      <c r="C232" t="s">
        <v>320</v>
      </c>
      <c r="D232" s="8" t="s">
        <v>244</v>
      </c>
      <c r="E232" s="24">
        <v>45717</v>
      </c>
      <c r="F232" s="24">
        <v>45900</v>
      </c>
      <c r="G232" s="5">
        <v>85000</v>
      </c>
      <c r="H232" s="5">
        <v>5023.5</v>
      </c>
      <c r="I232" s="5">
        <v>8576.99</v>
      </c>
      <c r="J232" s="5">
        <v>0</v>
      </c>
      <c r="K232" s="5">
        <v>25</v>
      </c>
      <c r="L232" s="5">
        <v>0</v>
      </c>
      <c r="M232" s="6">
        <v>0</v>
      </c>
      <c r="N232" s="5">
        <v>0</v>
      </c>
      <c r="O232" s="6">
        <f t="shared" si="2"/>
        <v>13625.49</v>
      </c>
      <c r="P232" s="6">
        <f t="shared" si="3"/>
        <v>71374.509999999995</v>
      </c>
      <c r="Q232" s="13" t="s">
        <v>19</v>
      </c>
    </row>
    <row r="233" spans="1:17" x14ac:dyDescent="0.25">
      <c r="A233" t="s">
        <v>212</v>
      </c>
      <c r="B233" t="s">
        <v>302</v>
      </c>
      <c r="C233" t="s">
        <v>320</v>
      </c>
      <c r="D233" s="8" t="s">
        <v>244</v>
      </c>
      <c r="E233" s="12">
        <v>45839</v>
      </c>
      <c r="F233" s="12">
        <v>46022</v>
      </c>
      <c r="G233" s="5">
        <v>85000</v>
      </c>
      <c r="H233" s="5">
        <v>5023.5</v>
      </c>
      <c r="I233" s="5">
        <v>8576.99</v>
      </c>
      <c r="J233" s="5">
        <v>0</v>
      </c>
      <c r="K233" s="5">
        <v>25</v>
      </c>
      <c r="L233" s="5">
        <v>0</v>
      </c>
      <c r="M233" s="6">
        <v>0</v>
      </c>
      <c r="N233" s="5">
        <v>0</v>
      </c>
      <c r="O233" s="6">
        <f t="shared" si="2"/>
        <v>13625.49</v>
      </c>
      <c r="P233" s="6">
        <f t="shared" si="3"/>
        <v>71374.509999999995</v>
      </c>
      <c r="Q233" s="13" t="s">
        <v>19</v>
      </c>
    </row>
    <row r="234" spans="1:17" x14ac:dyDescent="0.25">
      <c r="A234" t="s">
        <v>310</v>
      </c>
      <c r="B234" t="s">
        <v>311</v>
      </c>
      <c r="C234" t="s">
        <v>320</v>
      </c>
      <c r="D234" s="8" t="s">
        <v>244</v>
      </c>
      <c r="E234" s="12">
        <v>45839</v>
      </c>
      <c r="F234" s="12">
        <v>46022</v>
      </c>
      <c r="G234" s="5">
        <v>160000</v>
      </c>
      <c r="H234" s="5">
        <v>9456</v>
      </c>
      <c r="I234" s="5">
        <v>26218.87</v>
      </c>
      <c r="J234" s="5">
        <v>0</v>
      </c>
      <c r="K234" s="5">
        <v>25</v>
      </c>
      <c r="L234" s="5">
        <v>0</v>
      </c>
      <c r="M234" s="6">
        <v>0</v>
      </c>
      <c r="N234" s="5">
        <v>0</v>
      </c>
      <c r="O234" s="6">
        <f t="shared" si="2"/>
        <v>35699.869999999995</v>
      </c>
      <c r="P234" s="6">
        <f t="shared" si="3"/>
        <v>124300.13</v>
      </c>
      <c r="Q234" s="13" t="s">
        <v>19</v>
      </c>
    </row>
    <row r="235" spans="1:17" x14ac:dyDescent="0.25">
      <c r="A235" t="s">
        <v>279</v>
      </c>
      <c r="B235" t="s">
        <v>302</v>
      </c>
      <c r="C235" t="s">
        <v>320</v>
      </c>
      <c r="D235" s="8" t="s">
        <v>244</v>
      </c>
      <c r="E235" s="24">
        <v>45717</v>
      </c>
      <c r="F235" s="24">
        <v>45900</v>
      </c>
      <c r="G235" s="5">
        <v>65000</v>
      </c>
      <c r="H235" s="5">
        <v>3841.5</v>
      </c>
      <c r="I235" s="5">
        <v>4427.58</v>
      </c>
      <c r="J235" s="5">
        <v>0</v>
      </c>
      <c r="K235" s="5">
        <v>25</v>
      </c>
      <c r="L235" s="5">
        <v>0</v>
      </c>
      <c r="M235" s="6">
        <v>0</v>
      </c>
      <c r="N235" s="5">
        <v>0</v>
      </c>
      <c r="O235" s="6">
        <f t="shared" si="2"/>
        <v>8294.08</v>
      </c>
      <c r="P235" s="6">
        <f t="shared" si="3"/>
        <v>56705.919999999998</v>
      </c>
      <c r="Q235" s="13" t="s">
        <v>20</v>
      </c>
    </row>
    <row r="236" spans="1:17" x14ac:dyDescent="0.25">
      <c r="A236" t="s">
        <v>175</v>
      </c>
      <c r="B236" t="s">
        <v>312</v>
      </c>
      <c r="C236" t="s">
        <v>320</v>
      </c>
      <c r="D236" s="8" t="s">
        <v>244</v>
      </c>
      <c r="E236" s="24">
        <v>45778</v>
      </c>
      <c r="F236" s="24">
        <v>45961</v>
      </c>
      <c r="G236" s="5">
        <v>48000</v>
      </c>
      <c r="H236" s="5">
        <v>2836.8</v>
      </c>
      <c r="I236" s="5">
        <v>1571.73</v>
      </c>
      <c r="J236" s="5">
        <v>0</v>
      </c>
      <c r="K236" s="5">
        <v>25</v>
      </c>
      <c r="L236" s="5">
        <v>0</v>
      </c>
      <c r="M236" s="6">
        <v>0</v>
      </c>
      <c r="N236" s="5">
        <v>0</v>
      </c>
      <c r="O236" s="6">
        <f t="shared" si="2"/>
        <v>4433.5300000000007</v>
      </c>
      <c r="P236" s="6">
        <f t="shared" si="3"/>
        <v>43566.47</v>
      </c>
      <c r="Q236" s="13" t="s">
        <v>19</v>
      </c>
    </row>
    <row r="237" spans="1:17" x14ac:dyDescent="0.25">
      <c r="A237" t="s">
        <v>269</v>
      </c>
      <c r="B237" t="s">
        <v>308</v>
      </c>
      <c r="C237" t="s">
        <v>320</v>
      </c>
      <c r="D237" s="8" t="s">
        <v>244</v>
      </c>
      <c r="E237" s="24">
        <v>45717</v>
      </c>
      <c r="F237" s="24">
        <v>45900</v>
      </c>
      <c r="G237" s="5">
        <v>26000</v>
      </c>
      <c r="H237" s="5">
        <v>1536.6</v>
      </c>
      <c r="J237" s="5">
        <v>0</v>
      </c>
      <c r="K237" s="5">
        <v>25</v>
      </c>
      <c r="L237" s="5">
        <v>0</v>
      </c>
      <c r="M237" s="6">
        <v>0</v>
      </c>
      <c r="N237" s="5">
        <v>0</v>
      </c>
      <c r="O237" s="6">
        <f t="shared" si="2"/>
        <v>1561.6</v>
      </c>
      <c r="P237" s="6">
        <f t="shared" si="3"/>
        <v>24438.400000000001</v>
      </c>
      <c r="Q237" s="13" t="s">
        <v>19</v>
      </c>
    </row>
    <row r="238" spans="1:17" x14ac:dyDescent="0.25">
      <c r="A238" t="s">
        <v>176</v>
      </c>
      <c r="B238" t="s">
        <v>313</v>
      </c>
      <c r="C238" t="s">
        <v>320</v>
      </c>
      <c r="D238" s="8" t="s">
        <v>244</v>
      </c>
      <c r="E238" s="24">
        <v>45748</v>
      </c>
      <c r="F238" s="24">
        <v>45930</v>
      </c>
      <c r="G238" s="5">
        <v>90000</v>
      </c>
      <c r="H238" s="5">
        <v>5319</v>
      </c>
      <c r="I238" s="5">
        <v>9753.1200000000008</v>
      </c>
      <c r="J238" s="5">
        <v>0</v>
      </c>
      <c r="K238" s="5">
        <v>25</v>
      </c>
      <c r="L238" s="5">
        <v>0</v>
      </c>
      <c r="M238" s="6">
        <v>0</v>
      </c>
      <c r="N238" s="5">
        <v>0</v>
      </c>
      <c r="O238" s="6">
        <f t="shared" si="2"/>
        <v>15097.12</v>
      </c>
      <c r="P238" s="6">
        <f t="shared" si="3"/>
        <v>74902.880000000005</v>
      </c>
      <c r="Q238" s="13" t="s">
        <v>19</v>
      </c>
    </row>
    <row r="239" spans="1:17" x14ac:dyDescent="0.25">
      <c r="A239" t="s">
        <v>177</v>
      </c>
      <c r="B239" t="s">
        <v>314</v>
      </c>
      <c r="C239" t="s">
        <v>320</v>
      </c>
      <c r="D239" s="8" t="s">
        <v>244</v>
      </c>
      <c r="E239" s="12">
        <v>45839</v>
      </c>
      <c r="F239" s="12">
        <v>46022</v>
      </c>
      <c r="G239" s="5">
        <v>25000</v>
      </c>
      <c r="H239" s="5">
        <v>1477.5</v>
      </c>
      <c r="J239" s="5">
        <v>0</v>
      </c>
      <c r="K239" s="5">
        <v>25</v>
      </c>
      <c r="L239" s="5">
        <v>0</v>
      </c>
      <c r="M239" s="6">
        <v>0</v>
      </c>
      <c r="N239" s="5">
        <v>0</v>
      </c>
      <c r="O239" s="6">
        <f t="shared" si="2"/>
        <v>1502.5</v>
      </c>
      <c r="P239" s="6">
        <f t="shared" si="3"/>
        <v>23497.5</v>
      </c>
      <c r="Q239" s="13" t="s">
        <v>19</v>
      </c>
    </row>
    <row r="240" spans="1:17" x14ac:dyDescent="0.25">
      <c r="A240" t="s">
        <v>188</v>
      </c>
      <c r="B240" t="s">
        <v>300</v>
      </c>
      <c r="C240" t="s">
        <v>320</v>
      </c>
      <c r="D240" s="8" t="s">
        <v>244</v>
      </c>
      <c r="E240" s="12">
        <v>45870</v>
      </c>
      <c r="F240" s="12">
        <v>46053</v>
      </c>
      <c r="G240" s="5">
        <v>150000</v>
      </c>
      <c r="H240" s="5">
        <v>8865</v>
      </c>
      <c r="I240" s="5">
        <v>23866.62</v>
      </c>
      <c r="J240" s="5">
        <v>0</v>
      </c>
      <c r="K240" s="5">
        <v>25</v>
      </c>
      <c r="L240" s="5">
        <v>0</v>
      </c>
      <c r="M240" s="6">
        <v>0</v>
      </c>
      <c r="N240" s="5">
        <v>0</v>
      </c>
      <c r="O240" s="6">
        <f t="shared" si="2"/>
        <v>32756.62</v>
      </c>
      <c r="P240" s="6">
        <f t="shared" si="3"/>
        <v>117243.38</v>
      </c>
      <c r="Q240" s="13" t="s">
        <v>19</v>
      </c>
    </row>
    <row r="241" spans="1:17" x14ac:dyDescent="0.25">
      <c r="A241" t="s">
        <v>213</v>
      </c>
      <c r="B241" t="s">
        <v>300</v>
      </c>
      <c r="C241" t="s">
        <v>320</v>
      </c>
      <c r="D241" s="8" t="s">
        <v>244</v>
      </c>
      <c r="E241" s="12">
        <v>45839</v>
      </c>
      <c r="F241" s="12">
        <v>46022</v>
      </c>
      <c r="G241" s="5">
        <v>95000</v>
      </c>
      <c r="H241" s="5">
        <v>5614.5</v>
      </c>
      <c r="I241" s="5">
        <v>10929.24</v>
      </c>
      <c r="J241" s="5">
        <v>0</v>
      </c>
      <c r="K241" s="5">
        <v>25</v>
      </c>
      <c r="L241" s="5">
        <v>0</v>
      </c>
      <c r="M241" s="6">
        <v>0</v>
      </c>
      <c r="N241" s="5">
        <v>0</v>
      </c>
      <c r="O241" s="6">
        <f t="shared" si="2"/>
        <v>16568.739999999998</v>
      </c>
      <c r="P241" s="6">
        <f t="shared" si="3"/>
        <v>78431.260000000009</v>
      </c>
      <c r="Q241" s="13" t="s">
        <v>19</v>
      </c>
    </row>
    <row r="242" spans="1:17" x14ac:dyDescent="0.25">
      <c r="A242" t="s">
        <v>268</v>
      </c>
      <c r="B242" t="s">
        <v>308</v>
      </c>
      <c r="C242" t="s">
        <v>320</v>
      </c>
      <c r="D242" s="8" t="s">
        <v>244</v>
      </c>
      <c r="E242" s="12">
        <v>45839</v>
      </c>
      <c r="F242" s="12">
        <v>46022</v>
      </c>
      <c r="G242" s="5">
        <v>26000</v>
      </c>
      <c r="H242" s="5">
        <v>1536.6</v>
      </c>
      <c r="J242" s="5">
        <v>0</v>
      </c>
      <c r="K242" s="5">
        <v>25</v>
      </c>
      <c r="L242" s="5">
        <v>0</v>
      </c>
      <c r="M242" s="6">
        <v>0</v>
      </c>
      <c r="N242" s="5">
        <v>0</v>
      </c>
      <c r="O242" s="6">
        <f t="shared" si="2"/>
        <v>1561.6</v>
      </c>
      <c r="P242" s="6">
        <f t="shared" si="3"/>
        <v>24438.400000000001</v>
      </c>
      <c r="Q242" s="13" t="s">
        <v>19</v>
      </c>
    </row>
    <row r="243" spans="1:17" x14ac:dyDescent="0.25">
      <c r="A243" t="s">
        <v>214</v>
      </c>
      <c r="B243" t="s">
        <v>302</v>
      </c>
      <c r="C243" t="s">
        <v>320</v>
      </c>
      <c r="D243" s="8" t="s">
        <v>244</v>
      </c>
      <c r="E243" s="24">
        <v>45748</v>
      </c>
      <c r="F243" s="24">
        <v>45930</v>
      </c>
      <c r="G243" s="5">
        <v>85000</v>
      </c>
      <c r="H243" s="5">
        <v>5023.5</v>
      </c>
      <c r="I243" s="5">
        <v>8576.99</v>
      </c>
      <c r="J243" s="5">
        <v>0</v>
      </c>
      <c r="K243" s="5">
        <v>25</v>
      </c>
      <c r="L243" s="5">
        <v>0</v>
      </c>
      <c r="M243" s="6">
        <v>0</v>
      </c>
      <c r="N243" s="5">
        <v>0</v>
      </c>
      <c r="O243" s="6">
        <f t="shared" si="2"/>
        <v>13625.49</v>
      </c>
      <c r="P243" s="6">
        <f t="shared" si="3"/>
        <v>71374.509999999995</v>
      </c>
      <c r="Q243" s="13" t="s">
        <v>19</v>
      </c>
    </row>
    <row r="244" spans="1:17" x14ac:dyDescent="0.25">
      <c r="A244" t="s">
        <v>178</v>
      </c>
      <c r="B244" t="s">
        <v>315</v>
      </c>
      <c r="C244" t="s">
        <v>320</v>
      </c>
      <c r="D244" s="8" t="s">
        <v>244</v>
      </c>
      <c r="E244" s="12">
        <v>45839</v>
      </c>
      <c r="F244" s="12">
        <v>46022</v>
      </c>
      <c r="G244" s="5">
        <v>60000</v>
      </c>
      <c r="H244" s="5">
        <v>3546</v>
      </c>
      <c r="I244" s="5">
        <v>3486.68</v>
      </c>
      <c r="J244" s="5">
        <v>0</v>
      </c>
      <c r="K244" s="5">
        <v>25</v>
      </c>
      <c r="L244" s="5">
        <v>0</v>
      </c>
      <c r="M244" s="6">
        <v>0</v>
      </c>
      <c r="N244" s="5">
        <v>0</v>
      </c>
      <c r="O244" s="6">
        <f t="shared" si="2"/>
        <v>7057.68</v>
      </c>
      <c r="P244" s="6">
        <f t="shared" si="3"/>
        <v>52942.32</v>
      </c>
      <c r="Q244" s="13" t="s">
        <v>20</v>
      </c>
    </row>
    <row r="245" spans="1:17" x14ac:dyDescent="0.25">
      <c r="A245" t="s">
        <v>215</v>
      </c>
      <c r="B245" t="s">
        <v>302</v>
      </c>
      <c r="C245" t="s">
        <v>320</v>
      </c>
      <c r="D245" s="8" t="s">
        <v>244</v>
      </c>
      <c r="E245" s="24">
        <v>45717</v>
      </c>
      <c r="F245" s="24">
        <v>45900</v>
      </c>
      <c r="G245" s="5">
        <v>85000</v>
      </c>
      <c r="H245" s="5">
        <v>5023.5</v>
      </c>
      <c r="I245" s="5">
        <v>8576.99</v>
      </c>
      <c r="J245" s="5">
        <v>0</v>
      </c>
      <c r="K245" s="5">
        <v>25</v>
      </c>
      <c r="L245" s="5">
        <v>0</v>
      </c>
      <c r="M245" s="6">
        <v>0</v>
      </c>
      <c r="N245" s="5">
        <v>0</v>
      </c>
      <c r="O245" s="6">
        <f t="shared" si="2"/>
        <v>13625.49</v>
      </c>
      <c r="P245" s="6">
        <f t="shared" si="3"/>
        <v>71374.509999999995</v>
      </c>
      <c r="Q245" s="13" t="s">
        <v>20</v>
      </c>
    </row>
    <row r="246" spans="1:17" x14ac:dyDescent="0.25">
      <c r="A246" t="s">
        <v>179</v>
      </c>
      <c r="B246" t="s">
        <v>316</v>
      </c>
      <c r="C246" t="s">
        <v>320</v>
      </c>
      <c r="D246" s="8" t="s">
        <v>244</v>
      </c>
      <c r="E246" s="12">
        <v>45839</v>
      </c>
      <c r="F246" s="12">
        <v>46022</v>
      </c>
      <c r="G246" s="5">
        <v>48750</v>
      </c>
      <c r="H246" s="5">
        <v>2881.13</v>
      </c>
      <c r="I246" s="5">
        <v>1677.58</v>
      </c>
      <c r="J246" s="5">
        <v>0</v>
      </c>
      <c r="K246" s="5">
        <v>25</v>
      </c>
      <c r="L246" s="5">
        <v>0</v>
      </c>
      <c r="M246" s="6">
        <v>0</v>
      </c>
      <c r="N246" s="5">
        <v>0</v>
      </c>
      <c r="O246" s="6">
        <f t="shared" si="2"/>
        <v>4583.71</v>
      </c>
      <c r="P246" s="6">
        <f t="shared" si="3"/>
        <v>44166.29</v>
      </c>
      <c r="Q246" s="13" t="s">
        <v>20</v>
      </c>
    </row>
    <row r="247" spans="1:17" x14ac:dyDescent="0.25">
      <c r="A247" t="s">
        <v>180</v>
      </c>
      <c r="B247" t="s">
        <v>317</v>
      </c>
      <c r="C247" t="s">
        <v>320</v>
      </c>
      <c r="D247" s="8" t="s">
        <v>244</v>
      </c>
      <c r="E247" s="12">
        <v>45870</v>
      </c>
      <c r="F247" s="12">
        <v>46053</v>
      </c>
      <c r="G247" s="5">
        <v>15000</v>
      </c>
      <c r="H247" s="5">
        <v>886.5</v>
      </c>
      <c r="J247" s="5">
        <v>0</v>
      </c>
      <c r="K247" s="5">
        <v>25</v>
      </c>
      <c r="L247" s="5">
        <v>0</v>
      </c>
      <c r="M247" s="6">
        <v>0</v>
      </c>
      <c r="N247" s="5">
        <v>0</v>
      </c>
      <c r="O247" s="6">
        <f t="shared" si="2"/>
        <v>911.5</v>
      </c>
      <c r="P247" s="6">
        <f t="shared" si="3"/>
        <v>14088.5</v>
      </c>
      <c r="Q247" s="13" t="s">
        <v>19</v>
      </c>
    </row>
    <row r="248" spans="1:17" x14ac:dyDescent="0.25">
      <c r="A248" t="s">
        <v>216</v>
      </c>
      <c r="B248" t="s">
        <v>302</v>
      </c>
      <c r="C248" t="s">
        <v>320</v>
      </c>
      <c r="D248" s="8" t="s">
        <v>244</v>
      </c>
      <c r="E248" s="24">
        <v>45809</v>
      </c>
      <c r="F248" s="24">
        <v>45991</v>
      </c>
      <c r="G248" s="5">
        <v>85000</v>
      </c>
      <c r="H248" s="5">
        <v>5023.5</v>
      </c>
      <c r="I248" s="5">
        <v>8576.99</v>
      </c>
      <c r="J248" s="5">
        <v>1546.67</v>
      </c>
      <c r="K248" s="5">
        <v>25</v>
      </c>
      <c r="L248" s="5">
        <v>0</v>
      </c>
      <c r="M248" s="6">
        <v>0</v>
      </c>
      <c r="N248" s="5">
        <v>0</v>
      </c>
      <c r="O248" s="6">
        <f t="shared" si="2"/>
        <v>15172.16</v>
      </c>
      <c r="P248" s="6">
        <f t="shared" si="3"/>
        <v>69827.839999999997</v>
      </c>
      <c r="Q248" s="13" t="s">
        <v>20</v>
      </c>
    </row>
    <row r="249" spans="1:17" x14ac:dyDescent="0.25">
      <c r="A249" t="s">
        <v>181</v>
      </c>
      <c r="B249" t="s">
        <v>318</v>
      </c>
      <c r="C249" t="s">
        <v>320</v>
      </c>
      <c r="D249" s="8" t="s">
        <v>244</v>
      </c>
      <c r="E249" s="12">
        <v>45839</v>
      </c>
      <c r="F249" s="12">
        <v>46022</v>
      </c>
      <c r="G249" s="5">
        <v>80000</v>
      </c>
      <c r="H249" s="5">
        <v>4728</v>
      </c>
      <c r="I249" s="5">
        <v>7400.87</v>
      </c>
      <c r="J249" s="5">
        <v>637.65</v>
      </c>
      <c r="K249" s="5">
        <v>25</v>
      </c>
      <c r="L249" s="5">
        <v>0</v>
      </c>
      <c r="M249" s="6">
        <v>0</v>
      </c>
      <c r="N249" s="5">
        <v>0</v>
      </c>
      <c r="O249" s="6">
        <f t="shared" si="2"/>
        <v>12791.519999999999</v>
      </c>
      <c r="P249" s="6">
        <f t="shared" si="3"/>
        <v>67208.479999999996</v>
      </c>
      <c r="Q249" s="13" t="s">
        <v>19</v>
      </c>
    </row>
    <row r="250" spans="1:17" x14ac:dyDescent="0.25">
      <c r="A250" t="s">
        <v>182</v>
      </c>
      <c r="B250" t="s">
        <v>312</v>
      </c>
      <c r="C250" t="s">
        <v>320</v>
      </c>
      <c r="D250" s="8" t="s">
        <v>244</v>
      </c>
      <c r="E250" s="24">
        <v>45809</v>
      </c>
      <c r="F250" s="24">
        <v>45991</v>
      </c>
      <c r="G250" s="5">
        <v>48000</v>
      </c>
      <c r="H250" s="5">
        <v>2836.8</v>
      </c>
      <c r="I250" s="5">
        <v>1571.73</v>
      </c>
      <c r="J250" s="5">
        <v>0</v>
      </c>
      <c r="K250" s="5">
        <v>25</v>
      </c>
      <c r="L250" s="5">
        <v>0</v>
      </c>
      <c r="M250" s="6">
        <v>0</v>
      </c>
      <c r="N250" s="5">
        <v>0</v>
      </c>
      <c r="O250" s="6">
        <f t="shared" si="2"/>
        <v>4433.5300000000007</v>
      </c>
      <c r="P250" s="6">
        <f t="shared" si="3"/>
        <v>43566.47</v>
      </c>
      <c r="Q250" s="13" t="s">
        <v>20</v>
      </c>
    </row>
    <row r="251" spans="1:17" x14ac:dyDescent="0.25">
      <c r="A251" t="s">
        <v>270</v>
      </c>
      <c r="B251" t="s">
        <v>308</v>
      </c>
      <c r="C251" t="s">
        <v>320</v>
      </c>
      <c r="D251" s="8" t="s">
        <v>244</v>
      </c>
      <c r="E251" s="24">
        <v>45717</v>
      </c>
      <c r="F251" s="24">
        <v>45900</v>
      </c>
      <c r="G251" s="5">
        <v>26000</v>
      </c>
      <c r="H251" s="5">
        <v>1536.6</v>
      </c>
      <c r="J251" s="5">
        <v>0</v>
      </c>
      <c r="K251" s="5">
        <v>25</v>
      </c>
      <c r="L251" s="5">
        <v>0</v>
      </c>
      <c r="M251" s="6">
        <v>0</v>
      </c>
      <c r="N251" s="5">
        <v>0</v>
      </c>
      <c r="O251" s="6">
        <f t="shared" si="2"/>
        <v>1561.6</v>
      </c>
      <c r="P251" s="6">
        <f t="shared" si="3"/>
        <v>24438.400000000001</v>
      </c>
      <c r="Q251" s="13" t="s">
        <v>19</v>
      </c>
    </row>
    <row r="252" spans="1:17" x14ac:dyDescent="0.25">
      <c r="A252" t="s">
        <v>271</v>
      </c>
      <c r="B252" t="s">
        <v>308</v>
      </c>
      <c r="C252" t="s">
        <v>320</v>
      </c>
      <c r="D252" s="8" t="s">
        <v>244</v>
      </c>
      <c r="E252" s="24">
        <v>45748</v>
      </c>
      <c r="F252" s="24">
        <v>45930</v>
      </c>
      <c r="G252" s="5">
        <v>26000</v>
      </c>
      <c r="H252" s="5">
        <v>1536.6</v>
      </c>
      <c r="J252" s="5">
        <v>0</v>
      </c>
      <c r="K252" s="5">
        <v>25</v>
      </c>
      <c r="L252" s="5">
        <v>0</v>
      </c>
      <c r="M252" s="6">
        <v>0</v>
      </c>
      <c r="N252" s="5">
        <v>0</v>
      </c>
      <c r="O252" s="6">
        <f t="shared" si="2"/>
        <v>1561.6</v>
      </c>
      <c r="P252" s="6">
        <f t="shared" si="3"/>
        <v>24438.400000000001</v>
      </c>
      <c r="Q252" s="13" t="s">
        <v>19</v>
      </c>
    </row>
    <row r="253" spans="1:17" x14ac:dyDescent="0.25">
      <c r="A253" t="s">
        <v>232</v>
      </c>
      <c r="B253" t="s">
        <v>302</v>
      </c>
      <c r="C253" t="s">
        <v>320</v>
      </c>
      <c r="D253" s="8" t="s">
        <v>244</v>
      </c>
      <c r="E253" s="24">
        <v>45748</v>
      </c>
      <c r="F253" s="24">
        <v>45930</v>
      </c>
      <c r="G253" s="5">
        <v>85000</v>
      </c>
      <c r="H253" s="5">
        <v>5023.5</v>
      </c>
      <c r="I253" s="5">
        <v>8576.99</v>
      </c>
      <c r="J253" s="5">
        <v>0</v>
      </c>
      <c r="K253" s="5">
        <v>25</v>
      </c>
      <c r="L253" s="5">
        <v>0</v>
      </c>
      <c r="M253" s="6">
        <v>0</v>
      </c>
      <c r="N253" s="5">
        <v>0</v>
      </c>
      <c r="O253" s="6">
        <f t="shared" si="2"/>
        <v>13625.49</v>
      </c>
      <c r="P253" s="6">
        <f t="shared" si="3"/>
        <v>71374.509999999995</v>
      </c>
      <c r="Q253" s="13" t="s">
        <v>20</v>
      </c>
    </row>
    <row r="254" spans="1:17" x14ac:dyDescent="0.25">
      <c r="A254" t="s">
        <v>194</v>
      </c>
      <c r="B254" t="s">
        <v>299</v>
      </c>
      <c r="C254" t="s">
        <v>320</v>
      </c>
      <c r="D254" s="8" t="s">
        <v>244</v>
      </c>
      <c r="E254" s="12">
        <v>45870</v>
      </c>
      <c r="F254" s="12">
        <v>46053</v>
      </c>
      <c r="G254" s="5">
        <v>200000</v>
      </c>
      <c r="H254" s="5">
        <v>11820</v>
      </c>
      <c r="I254" s="5">
        <v>35627.870000000003</v>
      </c>
      <c r="J254" s="5">
        <v>0</v>
      </c>
      <c r="K254" s="5">
        <v>25</v>
      </c>
      <c r="L254" s="5">
        <v>0</v>
      </c>
      <c r="M254" s="6">
        <v>0</v>
      </c>
      <c r="N254" s="5">
        <v>0</v>
      </c>
      <c r="O254" s="6">
        <f t="shared" si="2"/>
        <v>47472.87</v>
      </c>
      <c r="P254" s="6">
        <f t="shared" si="3"/>
        <v>152527.13</v>
      </c>
      <c r="Q254" s="13" t="s">
        <v>19</v>
      </c>
    </row>
    <row r="255" spans="1:17" x14ac:dyDescent="0.25">
      <c r="A255" t="s">
        <v>217</v>
      </c>
      <c r="B255" t="s">
        <v>302</v>
      </c>
      <c r="C255" t="s">
        <v>320</v>
      </c>
      <c r="D255" s="8" t="s">
        <v>244</v>
      </c>
      <c r="E255" s="12">
        <v>45839</v>
      </c>
      <c r="F255" s="12">
        <v>46022</v>
      </c>
      <c r="G255" s="5">
        <v>85000</v>
      </c>
      <c r="H255" s="5">
        <v>5023.5</v>
      </c>
      <c r="I255" s="5">
        <v>8576.99</v>
      </c>
      <c r="J255" s="5">
        <v>0</v>
      </c>
      <c r="K255" s="5">
        <v>25</v>
      </c>
      <c r="L255" s="5">
        <v>0</v>
      </c>
      <c r="M255" s="6">
        <v>0</v>
      </c>
      <c r="N255" s="5">
        <v>0</v>
      </c>
      <c r="O255" s="6">
        <f t="shared" si="2"/>
        <v>13625.49</v>
      </c>
      <c r="P255" s="6">
        <f t="shared" si="3"/>
        <v>71374.509999999995</v>
      </c>
      <c r="Q255" s="13" t="s">
        <v>20</v>
      </c>
    </row>
    <row r="256" spans="1:17" x14ac:dyDescent="0.25">
      <c r="A256" t="s">
        <v>218</v>
      </c>
      <c r="B256" t="s">
        <v>302</v>
      </c>
      <c r="C256" t="s">
        <v>320</v>
      </c>
      <c r="D256" s="8" t="s">
        <v>244</v>
      </c>
      <c r="E256" s="12">
        <v>45839</v>
      </c>
      <c r="F256" s="12">
        <v>46022</v>
      </c>
      <c r="G256" s="5">
        <v>85000</v>
      </c>
      <c r="H256" s="5">
        <v>5023.5</v>
      </c>
      <c r="I256" s="5">
        <v>8576.99</v>
      </c>
      <c r="J256" s="5">
        <v>0</v>
      </c>
      <c r="K256" s="5">
        <v>25</v>
      </c>
      <c r="L256" s="5">
        <v>0</v>
      </c>
      <c r="M256" s="6">
        <v>0</v>
      </c>
      <c r="N256" s="5">
        <v>0</v>
      </c>
      <c r="O256" s="6">
        <f t="shared" si="2"/>
        <v>13625.49</v>
      </c>
      <c r="P256" s="6">
        <f t="shared" si="3"/>
        <v>71374.509999999995</v>
      </c>
      <c r="Q256" s="13" t="s">
        <v>19</v>
      </c>
    </row>
    <row r="257" spans="1:17" x14ac:dyDescent="0.25">
      <c r="A257" t="s">
        <v>195</v>
      </c>
      <c r="B257" t="s">
        <v>319</v>
      </c>
      <c r="C257" t="s">
        <v>320</v>
      </c>
      <c r="D257" s="8" t="s">
        <v>244</v>
      </c>
      <c r="E257" s="12">
        <v>45839</v>
      </c>
      <c r="F257" s="12">
        <v>46022</v>
      </c>
      <c r="G257" s="5">
        <v>180000</v>
      </c>
      <c r="H257" s="5">
        <v>10638</v>
      </c>
      <c r="I257" s="5">
        <v>30923.37</v>
      </c>
      <c r="J257" s="5">
        <v>0</v>
      </c>
      <c r="K257" s="5">
        <v>25</v>
      </c>
      <c r="L257" s="5">
        <v>0</v>
      </c>
      <c r="M257" s="6">
        <v>0</v>
      </c>
      <c r="N257" s="5">
        <v>0</v>
      </c>
      <c r="O257" s="6">
        <f t="shared" si="2"/>
        <v>41586.369999999995</v>
      </c>
      <c r="P257" s="6">
        <f t="shared" si="3"/>
        <v>138413.63</v>
      </c>
      <c r="Q257" s="13" t="s">
        <v>19</v>
      </c>
    </row>
    <row r="258" spans="1:17" x14ac:dyDescent="0.25">
      <c r="A258" t="s">
        <v>183</v>
      </c>
      <c r="B258" t="s">
        <v>318</v>
      </c>
      <c r="C258" t="s">
        <v>320</v>
      </c>
      <c r="D258" s="8" t="s">
        <v>244</v>
      </c>
      <c r="E258" s="12">
        <v>45839</v>
      </c>
      <c r="F258" s="12">
        <v>46022</v>
      </c>
      <c r="G258" s="5">
        <v>65000</v>
      </c>
      <c r="H258" s="5">
        <v>3841.5</v>
      </c>
      <c r="I258" s="5">
        <v>4427.58</v>
      </c>
      <c r="J258" s="5">
        <v>0</v>
      </c>
      <c r="K258" s="5">
        <v>25</v>
      </c>
      <c r="L258" s="5">
        <v>0</v>
      </c>
      <c r="M258" s="6">
        <v>0</v>
      </c>
      <c r="N258" s="5">
        <v>0</v>
      </c>
      <c r="O258" s="6">
        <f t="shared" si="2"/>
        <v>8294.08</v>
      </c>
      <c r="P258" s="6">
        <f t="shared" si="3"/>
        <v>56705.919999999998</v>
      </c>
      <c r="Q258" s="13" t="s">
        <v>19</v>
      </c>
    </row>
    <row r="259" spans="1:17" x14ac:dyDescent="0.25">
      <c r="A259" t="s">
        <v>184</v>
      </c>
      <c r="B259" t="s">
        <v>316</v>
      </c>
      <c r="C259" t="s">
        <v>320</v>
      </c>
      <c r="D259" s="8" t="s">
        <v>244</v>
      </c>
      <c r="E259" s="12">
        <v>45839</v>
      </c>
      <c r="F259" s="12">
        <v>46022</v>
      </c>
      <c r="G259" s="5">
        <v>50000</v>
      </c>
      <c r="H259" s="5">
        <v>2955</v>
      </c>
      <c r="I259" s="5">
        <v>1854</v>
      </c>
      <c r="J259" s="5">
        <v>0</v>
      </c>
      <c r="K259" s="5">
        <v>25</v>
      </c>
      <c r="L259" s="5">
        <v>0</v>
      </c>
      <c r="M259" s="6">
        <v>0</v>
      </c>
      <c r="N259" s="5">
        <v>0</v>
      </c>
      <c r="O259" s="6">
        <f t="shared" si="2"/>
        <v>4834</v>
      </c>
      <c r="P259" s="6">
        <f t="shared" si="3"/>
        <v>45166</v>
      </c>
      <c r="Q259" s="13" t="s">
        <v>19</v>
      </c>
    </row>
    <row r="260" spans="1:17" s="14" customFormat="1" x14ac:dyDescent="0.25">
      <c r="D260" s="23"/>
      <c r="E260" s="26"/>
      <c r="F260" s="26"/>
      <c r="G260" s="15">
        <f>SUM(G6:G259)</f>
        <v>17526250</v>
      </c>
      <c r="H260" s="15">
        <f t="shared" ref="H260:P260" si="4">SUM(H6:H259)</f>
        <v>1035801.3799999998</v>
      </c>
      <c r="I260" s="15">
        <f t="shared" si="4"/>
        <v>1826221.7800000019</v>
      </c>
      <c r="J260" s="15">
        <f t="shared" si="4"/>
        <v>61810.25999999998</v>
      </c>
      <c r="K260" s="15">
        <f t="shared" si="4"/>
        <v>6350</v>
      </c>
      <c r="L260" s="15">
        <f t="shared" si="4"/>
        <v>0</v>
      </c>
      <c r="M260" s="15">
        <f t="shared" si="4"/>
        <v>0</v>
      </c>
      <c r="N260" s="15">
        <f t="shared" si="4"/>
        <v>4500</v>
      </c>
      <c r="O260" s="15">
        <f t="shared" si="4"/>
        <v>2934683.420000005</v>
      </c>
      <c r="P260" s="15">
        <f t="shared" si="4"/>
        <v>14591566.580000009</v>
      </c>
      <c r="Q260" s="7"/>
    </row>
    <row r="261" spans="1:17" x14ac:dyDescent="0.25">
      <c r="D261" s="8"/>
      <c r="E261" s="24"/>
      <c r="F261" s="24"/>
      <c r="M261" s="6"/>
      <c r="O261" s="6"/>
      <c r="P261" s="6"/>
      <c r="Q261" s="13"/>
    </row>
    <row r="262" spans="1:17" x14ac:dyDescent="0.25">
      <c r="D262" s="8"/>
      <c r="E262" s="24"/>
      <c r="F262" s="24"/>
      <c r="M262" s="6"/>
      <c r="O262" s="6"/>
      <c r="P262" s="6"/>
      <c r="Q262" s="13"/>
    </row>
    <row r="263" spans="1:17" x14ac:dyDescent="0.25">
      <c r="D263" s="8"/>
      <c r="E263" s="11"/>
      <c r="F263" s="11"/>
      <c r="M263" s="6"/>
      <c r="N263" s="6"/>
      <c r="O263" s="6"/>
      <c r="P263" s="6"/>
      <c r="Q263" s="13"/>
    </row>
    <row r="264" spans="1:17" x14ac:dyDescent="0.25">
      <c r="D264" s="8"/>
      <c r="E264" s="11"/>
      <c r="F264" s="11"/>
      <c r="M264" s="6"/>
      <c r="O264" s="6"/>
      <c r="P264" s="6"/>
      <c r="Q264" s="13"/>
    </row>
    <row r="265" spans="1:17" x14ac:dyDescent="0.25">
      <c r="D265" s="8"/>
      <c r="E265" s="11"/>
      <c r="F265" s="11"/>
      <c r="M265" s="6"/>
      <c r="O265" s="6"/>
      <c r="P265" s="6"/>
      <c r="Q265" s="13"/>
    </row>
    <row r="266" spans="1:17" s="14" customFormat="1" x14ac:dyDescent="0.25">
      <c r="D266" s="23"/>
      <c r="E266" s="4"/>
      <c r="F266" s="4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7"/>
    </row>
    <row r="267" spans="1:17" x14ac:dyDescent="0.25">
      <c r="D267" s="8"/>
      <c r="E267" s="22"/>
      <c r="F267" s="22"/>
      <c r="L267" s="6"/>
      <c r="M267" s="6"/>
      <c r="O267" s="6"/>
      <c r="P267" s="6"/>
      <c r="Q267" s="13"/>
    </row>
    <row r="268" spans="1:17" x14ac:dyDescent="0.25">
      <c r="A268" s="5"/>
      <c r="B268" s="5"/>
      <c r="C268" s="5"/>
      <c r="D268" s="5"/>
      <c r="E268" s="12"/>
      <c r="F268" s="12"/>
      <c r="P268" s="18"/>
      <c r="Q268" s="18"/>
    </row>
    <row r="269" spans="1:17" x14ac:dyDescent="0.25">
      <c r="A269" s="34" t="s">
        <v>196</v>
      </c>
      <c r="B269" s="34"/>
      <c r="C269" s="17"/>
      <c r="D269" s="18"/>
      <c r="E269" s="5"/>
      <c r="F269" s="5"/>
      <c r="G269" s="18"/>
      <c r="H269" s="18"/>
      <c r="I269" s="18"/>
      <c r="J269" s="35" t="s">
        <v>197</v>
      </c>
      <c r="K269" s="35"/>
      <c r="L269" s="35"/>
      <c r="M269" s="35"/>
      <c r="N269" s="35"/>
      <c r="O269" s="18"/>
      <c r="P269" s="18"/>
      <c r="Q269" s="18"/>
    </row>
    <row r="270" spans="1:17" ht="30" customHeight="1" x14ac:dyDescent="0.25">
      <c r="A270" s="33" t="s">
        <v>198</v>
      </c>
      <c r="B270" s="33"/>
      <c r="C270" s="16"/>
      <c r="D270" s="18"/>
      <c r="E270" s="19"/>
      <c r="F270" s="19"/>
      <c r="G270" s="18"/>
      <c r="H270" s="18"/>
      <c r="I270" s="18"/>
      <c r="J270" s="20"/>
      <c r="K270" s="32" t="s">
        <v>199</v>
      </c>
      <c r="L270" s="32"/>
      <c r="M270" s="32"/>
      <c r="N270" s="18"/>
      <c r="O270" s="18"/>
      <c r="P270" s="18"/>
      <c r="Q270" s="18"/>
    </row>
    <row r="271" spans="1:17" x14ac:dyDescent="0.25">
      <c r="A271" s="20"/>
      <c r="B271" s="20"/>
      <c r="C271" s="20"/>
      <c r="D271" s="20"/>
      <c r="E271" s="19"/>
      <c r="F271" s="19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</row>
    <row r="272" spans="1:17" x14ac:dyDescent="0.25">
      <c r="E272" s="21"/>
      <c r="F272" s="21"/>
    </row>
  </sheetData>
  <mergeCells count="7">
    <mergeCell ref="A270:B270"/>
    <mergeCell ref="K270:M270"/>
    <mergeCell ref="A1:Q1"/>
    <mergeCell ref="A2:Q2"/>
    <mergeCell ref="A3:Q3"/>
    <mergeCell ref="A269:B269"/>
    <mergeCell ref="J269:N269"/>
  </mergeCells>
  <conditionalFormatting sqref="A1:A1048576">
    <cfRule type="duplicateValues" dxfId="9" priority="4"/>
    <cfRule type="duplicateValues" dxfId="8" priority="5"/>
    <cfRule type="colorScale" priority="6">
      <colorScale>
        <cfvo type="min"/>
        <cfvo type="max"/>
        <color rgb="FFFF7128"/>
        <color rgb="FFFFEF9C"/>
      </colorScale>
    </cfRule>
  </conditionalFormatting>
  <conditionalFormatting sqref="A224:A241 A243:A267">
    <cfRule type="duplicateValues" dxfId="7" priority="251"/>
  </conditionalFormatting>
  <conditionalFormatting sqref="A242">
    <cfRule type="duplicateValues" dxfId="6" priority="3"/>
  </conditionalFormatting>
  <conditionalFormatting sqref="A268:A1048576 A1:A223">
    <cfRule type="duplicateValues" dxfId="5" priority="241"/>
  </conditionalFormatting>
  <pageMargins left="0.7" right="0.7" top="0.75" bottom="0.75" header="0.3" footer="0.3"/>
  <pageSetup paperSize="5" scale="53" fitToHeight="0" orientation="landscape" verticalDpi="0" r:id="rId1"/>
  <ignoredErrors>
    <ignoredError sqref="O192:O206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90CD-6211-4DBA-920A-69C802B9E3E3}">
  <dimension ref="A1:AG189"/>
  <sheetViews>
    <sheetView topLeftCell="A156" workbookViewId="0">
      <selection activeCell="B2" sqref="B2:B189"/>
    </sheetView>
  </sheetViews>
  <sheetFormatPr baseColWidth="10" defaultColWidth="11.7109375" defaultRowHeight="15" x14ac:dyDescent="0.25"/>
  <cols>
    <col min="1" max="1" width="40.85546875" bestFit="1" customWidth="1"/>
    <col min="2" max="2" width="23.85546875" bestFit="1" customWidth="1"/>
    <col min="3" max="3" width="33.8554687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24.1406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1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717</v>
      </c>
      <c r="D2" t="s">
        <v>592</v>
      </c>
      <c r="E2" t="s">
        <v>732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169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717</v>
      </c>
      <c r="D3" t="s">
        <v>620</v>
      </c>
      <c r="E3" t="s">
        <v>732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155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717</v>
      </c>
      <c r="D4" t="s">
        <v>473</v>
      </c>
      <c r="E4" t="s">
        <v>732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27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717</v>
      </c>
      <c r="D5" t="s">
        <v>453</v>
      </c>
      <c r="E5" t="s">
        <v>732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90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718</v>
      </c>
      <c r="B6" t="s">
        <v>302</v>
      </c>
      <c r="C6" t="s">
        <v>717</v>
      </c>
      <c r="D6" t="s">
        <v>719</v>
      </c>
      <c r="E6" t="s">
        <v>732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317</v>
      </c>
      <c r="P6" t="s">
        <v>427</v>
      </c>
      <c r="Q6" t="s">
        <v>428</v>
      </c>
      <c r="R6">
        <v>9607777992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122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23</v>
      </c>
      <c r="B7" t="s">
        <v>327</v>
      </c>
      <c r="C7" t="s">
        <v>717</v>
      </c>
      <c r="D7" t="s">
        <v>520</v>
      </c>
      <c r="E7" t="s">
        <v>732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123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25</v>
      </c>
      <c r="B8" t="s">
        <v>327</v>
      </c>
      <c r="C8" t="s">
        <v>717</v>
      </c>
      <c r="D8" t="s">
        <v>432</v>
      </c>
      <c r="E8" t="s">
        <v>732</v>
      </c>
      <c r="F8">
        <v>95000</v>
      </c>
      <c r="G8">
        <v>0</v>
      </c>
      <c r="H8">
        <v>0</v>
      </c>
      <c r="I8">
        <v>95000</v>
      </c>
      <c r="J8">
        <v>17855.34</v>
      </c>
      <c r="K8">
        <v>0</v>
      </c>
      <c r="L8">
        <v>77144.66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101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357</v>
      </c>
      <c r="B9" t="s">
        <v>329</v>
      </c>
      <c r="C9" t="s">
        <v>717</v>
      </c>
      <c r="D9" t="s">
        <v>612</v>
      </c>
      <c r="E9" t="s">
        <v>732</v>
      </c>
      <c r="F9">
        <v>60000</v>
      </c>
      <c r="G9">
        <v>0</v>
      </c>
      <c r="H9">
        <v>0</v>
      </c>
      <c r="I9">
        <v>60000</v>
      </c>
      <c r="J9">
        <v>7057.68</v>
      </c>
      <c r="K9">
        <v>0</v>
      </c>
      <c r="L9">
        <v>52942.32</v>
      </c>
      <c r="M9">
        <v>176</v>
      </c>
      <c r="N9" t="s">
        <v>426</v>
      </c>
      <c r="O9">
        <v>315</v>
      </c>
      <c r="P9" t="s">
        <v>427</v>
      </c>
      <c r="Q9" t="s">
        <v>428</v>
      </c>
      <c r="R9">
        <v>9608470407</v>
      </c>
      <c r="S9">
        <v>1</v>
      </c>
      <c r="T9">
        <v>4260</v>
      </c>
      <c r="U9">
        <v>780</v>
      </c>
      <c r="V9">
        <v>4254</v>
      </c>
      <c r="W9">
        <v>0</v>
      </c>
      <c r="X9" t="s">
        <v>418</v>
      </c>
      <c r="Y9">
        <v>1</v>
      </c>
      <c r="Z9">
        <v>1</v>
      </c>
      <c r="AA9">
        <v>62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358</v>
      </c>
      <c r="B10" t="s">
        <v>308</v>
      </c>
      <c r="C10" t="s">
        <v>717</v>
      </c>
      <c r="D10" t="s">
        <v>462</v>
      </c>
      <c r="E10" t="s">
        <v>732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3</v>
      </c>
      <c r="P10" t="s">
        <v>427</v>
      </c>
      <c r="Q10" t="s">
        <v>463</v>
      </c>
      <c r="R10">
        <v>9608264709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14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26</v>
      </c>
      <c r="B11" t="s">
        <v>308</v>
      </c>
      <c r="C11" t="s">
        <v>717</v>
      </c>
      <c r="D11" t="s">
        <v>498</v>
      </c>
      <c r="E11" t="s">
        <v>732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3</v>
      </c>
      <c r="P11" t="s">
        <v>427</v>
      </c>
      <c r="Q11" t="s">
        <v>428</v>
      </c>
      <c r="R11">
        <v>9605958855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43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28</v>
      </c>
      <c r="B12" t="s">
        <v>326</v>
      </c>
      <c r="C12" t="s">
        <v>717</v>
      </c>
      <c r="D12" t="s">
        <v>562</v>
      </c>
      <c r="E12" t="s">
        <v>732</v>
      </c>
      <c r="F12">
        <v>26000</v>
      </c>
      <c r="G12">
        <v>0</v>
      </c>
      <c r="H12">
        <v>0</v>
      </c>
      <c r="I12">
        <v>26000</v>
      </c>
      <c r="J12">
        <v>1561.6</v>
      </c>
      <c r="K12">
        <v>0</v>
      </c>
      <c r="L12">
        <v>24438.400000000001</v>
      </c>
      <c r="M12">
        <v>176</v>
      </c>
      <c r="N12" t="s">
        <v>426</v>
      </c>
      <c r="O12">
        <v>13</v>
      </c>
      <c r="P12" t="s">
        <v>427</v>
      </c>
      <c r="Q12" t="s">
        <v>428</v>
      </c>
      <c r="R12">
        <v>9605411772</v>
      </c>
      <c r="S12">
        <v>1</v>
      </c>
      <c r="T12">
        <v>1846</v>
      </c>
      <c r="U12">
        <v>338</v>
      </c>
      <c r="V12">
        <v>1843.4</v>
      </c>
      <c r="W12">
        <v>0</v>
      </c>
      <c r="X12" t="s">
        <v>418</v>
      </c>
      <c r="Y12">
        <v>1</v>
      </c>
      <c r="Z12">
        <v>1</v>
      </c>
      <c r="AA12">
        <v>150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29</v>
      </c>
      <c r="B13" t="s">
        <v>327</v>
      </c>
      <c r="C13" t="s">
        <v>717</v>
      </c>
      <c r="D13" t="s">
        <v>531</v>
      </c>
      <c r="E13" t="s">
        <v>732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9603371646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89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30</v>
      </c>
      <c r="B14" t="s">
        <v>327</v>
      </c>
      <c r="C14" t="s">
        <v>717</v>
      </c>
      <c r="D14" t="s">
        <v>535</v>
      </c>
      <c r="E14" t="s">
        <v>732</v>
      </c>
      <c r="F14">
        <v>140000</v>
      </c>
      <c r="G14">
        <v>0</v>
      </c>
      <c r="H14">
        <v>0</v>
      </c>
      <c r="I14">
        <v>140000</v>
      </c>
      <c r="J14">
        <v>35548.03</v>
      </c>
      <c r="K14">
        <v>0</v>
      </c>
      <c r="L14">
        <v>104451.97</v>
      </c>
      <c r="M14">
        <v>176</v>
      </c>
      <c r="N14" t="s">
        <v>426</v>
      </c>
      <c r="O14">
        <v>306</v>
      </c>
      <c r="P14" t="s">
        <v>427</v>
      </c>
      <c r="Q14" t="s">
        <v>428</v>
      </c>
      <c r="R14">
        <v>9603371681</v>
      </c>
      <c r="S14">
        <v>1</v>
      </c>
      <c r="T14">
        <v>9940</v>
      </c>
      <c r="U14">
        <v>1127.0899999999999</v>
      </c>
      <c r="V14">
        <v>9926</v>
      </c>
      <c r="W14">
        <v>0</v>
      </c>
      <c r="X14" t="s">
        <v>418</v>
      </c>
      <c r="Y14">
        <v>1</v>
      </c>
      <c r="Z14">
        <v>1</v>
      </c>
      <c r="AA14">
        <v>77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250</v>
      </c>
      <c r="B15" t="s">
        <v>297</v>
      </c>
      <c r="C15" t="s">
        <v>717</v>
      </c>
      <c r="D15" t="s">
        <v>449</v>
      </c>
      <c r="E15" t="s">
        <v>732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298</v>
      </c>
      <c r="P15" t="s">
        <v>427</v>
      </c>
      <c r="Q15" t="s">
        <v>428</v>
      </c>
      <c r="R15">
        <v>9605443256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88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233</v>
      </c>
      <c r="B16" t="s">
        <v>328</v>
      </c>
      <c r="C16" t="s">
        <v>717</v>
      </c>
      <c r="D16" t="s">
        <v>495</v>
      </c>
      <c r="E16" t="s">
        <v>732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176</v>
      </c>
      <c r="N16" t="s">
        <v>426</v>
      </c>
      <c r="O16">
        <v>297</v>
      </c>
      <c r="P16" t="s">
        <v>427</v>
      </c>
      <c r="Q16" t="s">
        <v>428</v>
      </c>
      <c r="R16">
        <v>9607861488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418</v>
      </c>
      <c r="Y16">
        <v>1</v>
      </c>
      <c r="Z16">
        <v>1</v>
      </c>
      <c r="AA16">
        <v>74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32</v>
      </c>
      <c r="B17" t="s">
        <v>327</v>
      </c>
      <c r="C17" t="s">
        <v>717</v>
      </c>
      <c r="D17" t="s">
        <v>501</v>
      </c>
      <c r="E17" t="s">
        <v>732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9603444218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48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278</v>
      </c>
      <c r="B18" t="s">
        <v>326</v>
      </c>
      <c r="C18" t="s">
        <v>717</v>
      </c>
      <c r="D18" t="s">
        <v>475</v>
      </c>
      <c r="E18" t="s">
        <v>732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13</v>
      </c>
      <c r="P18" t="s">
        <v>427</v>
      </c>
      <c r="Q18" t="s">
        <v>428</v>
      </c>
      <c r="R18">
        <v>9607568712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30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33</v>
      </c>
      <c r="B19" t="s">
        <v>327</v>
      </c>
      <c r="C19" t="s">
        <v>717</v>
      </c>
      <c r="D19" t="s">
        <v>566</v>
      </c>
      <c r="E19" t="s">
        <v>732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9605382270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181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595</v>
      </c>
      <c r="B20" t="s">
        <v>308</v>
      </c>
      <c r="C20" t="s">
        <v>717</v>
      </c>
      <c r="D20" t="s">
        <v>596</v>
      </c>
      <c r="E20" t="s">
        <v>732</v>
      </c>
      <c r="F20">
        <v>26000</v>
      </c>
      <c r="G20">
        <v>0</v>
      </c>
      <c r="H20">
        <v>0</v>
      </c>
      <c r="I20">
        <v>26000</v>
      </c>
      <c r="J20">
        <v>1561.6</v>
      </c>
      <c r="K20">
        <v>0</v>
      </c>
      <c r="L20">
        <v>24438.400000000001</v>
      </c>
      <c r="M20">
        <v>176</v>
      </c>
      <c r="N20" t="s">
        <v>426</v>
      </c>
      <c r="O20">
        <v>3</v>
      </c>
      <c r="P20" t="s">
        <v>427</v>
      </c>
      <c r="Q20" t="s">
        <v>428</v>
      </c>
      <c r="R20">
        <v>9608061724</v>
      </c>
      <c r="S20">
        <v>1</v>
      </c>
      <c r="T20">
        <v>1846</v>
      </c>
      <c r="U20">
        <v>338</v>
      </c>
      <c r="V20">
        <v>1843.4</v>
      </c>
      <c r="W20">
        <v>0</v>
      </c>
      <c r="X20" t="s">
        <v>418</v>
      </c>
      <c r="Y20">
        <v>1</v>
      </c>
      <c r="Z20">
        <v>1</v>
      </c>
      <c r="AA20">
        <v>146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720</v>
      </c>
      <c r="B21" t="s">
        <v>302</v>
      </c>
      <c r="C21" t="s">
        <v>717</v>
      </c>
      <c r="D21" t="s">
        <v>721</v>
      </c>
      <c r="E21" t="s">
        <v>732</v>
      </c>
      <c r="F21">
        <v>80000</v>
      </c>
      <c r="G21">
        <v>0</v>
      </c>
      <c r="H21">
        <v>0</v>
      </c>
      <c r="I21">
        <v>80000</v>
      </c>
      <c r="J21">
        <v>12153.87</v>
      </c>
      <c r="K21">
        <v>0</v>
      </c>
      <c r="L21">
        <v>67846.13</v>
      </c>
      <c r="M21">
        <v>176</v>
      </c>
      <c r="N21" t="s">
        <v>426</v>
      </c>
      <c r="O21">
        <v>317</v>
      </c>
      <c r="P21" t="s">
        <v>427</v>
      </c>
      <c r="Q21" t="s">
        <v>428</v>
      </c>
      <c r="R21">
        <v>9608801699</v>
      </c>
      <c r="S21">
        <v>1</v>
      </c>
      <c r="T21">
        <v>5680</v>
      </c>
      <c r="U21">
        <v>1040</v>
      </c>
      <c r="V21">
        <v>5672</v>
      </c>
      <c r="W21">
        <v>0</v>
      </c>
      <c r="X21" t="s">
        <v>418</v>
      </c>
      <c r="Y21">
        <v>1</v>
      </c>
      <c r="Z21">
        <v>1</v>
      </c>
      <c r="AA21">
        <v>179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34</v>
      </c>
      <c r="B22" t="s">
        <v>304</v>
      </c>
      <c r="C22" t="s">
        <v>717</v>
      </c>
      <c r="D22" t="s">
        <v>477</v>
      </c>
      <c r="E22" t="s">
        <v>732</v>
      </c>
      <c r="F22">
        <v>165000</v>
      </c>
      <c r="G22">
        <v>0</v>
      </c>
      <c r="H22">
        <v>0</v>
      </c>
      <c r="I22">
        <v>165000</v>
      </c>
      <c r="J22">
        <v>39744.68</v>
      </c>
      <c r="K22">
        <v>0</v>
      </c>
      <c r="L22">
        <v>125255.32</v>
      </c>
      <c r="M22">
        <v>176</v>
      </c>
      <c r="N22" t="s">
        <v>426</v>
      </c>
      <c r="O22">
        <v>304</v>
      </c>
      <c r="P22" t="s">
        <v>427</v>
      </c>
      <c r="Q22" t="s">
        <v>428</v>
      </c>
      <c r="R22">
        <v>9603371649</v>
      </c>
      <c r="S22">
        <v>1</v>
      </c>
      <c r="T22">
        <v>11715</v>
      </c>
      <c r="U22">
        <v>1127.0899999999999</v>
      </c>
      <c r="V22">
        <v>11698.5</v>
      </c>
      <c r="W22">
        <v>0</v>
      </c>
      <c r="X22" t="s">
        <v>418</v>
      </c>
      <c r="Y22">
        <v>1</v>
      </c>
      <c r="Z22">
        <v>1</v>
      </c>
      <c r="AA22">
        <v>9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36</v>
      </c>
      <c r="B23" t="s">
        <v>327</v>
      </c>
      <c r="C23" t="s">
        <v>717</v>
      </c>
      <c r="D23" t="s">
        <v>442</v>
      </c>
      <c r="E23" t="s">
        <v>732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2000674465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418</v>
      </c>
      <c r="Y23">
        <v>1</v>
      </c>
      <c r="Z23">
        <v>1</v>
      </c>
      <c r="AA23">
        <v>118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37</v>
      </c>
      <c r="B24" t="s">
        <v>327</v>
      </c>
      <c r="C24" t="s">
        <v>717</v>
      </c>
      <c r="D24" t="s">
        <v>512</v>
      </c>
      <c r="E24" t="s">
        <v>732</v>
      </c>
      <c r="F24">
        <v>95000</v>
      </c>
      <c r="G24">
        <v>0</v>
      </c>
      <c r="H24">
        <v>0</v>
      </c>
      <c r="I24">
        <v>95000</v>
      </c>
      <c r="J24">
        <v>17855.34</v>
      </c>
      <c r="K24">
        <v>0</v>
      </c>
      <c r="L24">
        <v>77144.66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9603371680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131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260</v>
      </c>
      <c r="B25" t="s">
        <v>332</v>
      </c>
      <c r="C25" t="s">
        <v>717</v>
      </c>
      <c r="D25" t="s">
        <v>587</v>
      </c>
      <c r="E25" t="s">
        <v>732</v>
      </c>
      <c r="F25">
        <v>150000</v>
      </c>
      <c r="G25">
        <v>0</v>
      </c>
      <c r="H25">
        <v>0</v>
      </c>
      <c r="I25">
        <v>150000</v>
      </c>
      <c r="J25">
        <v>32756.62</v>
      </c>
      <c r="K25">
        <v>0</v>
      </c>
      <c r="L25">
        <v>117243.38</v>
      </c>
      <c r="M25">
        <v>176</v>
      </c>
      <c r="N25" t="s">
        <v>426</v>
      </c>
      <c r="O25">
        <v>316</v>
      </c>
      <c r="P25" t="s">
        <v>427</v>
      </c>
      <c r="Q25" t="s">
        <v>428</v>
      </c>
      <c r="R25">
        <v>9603203590</v>
      </c>
      <c r="S25">
        <v>1</v>
      </c>
      <c r="T25">
        <v>10650</v>
      </c>
      <c r="U25">
        <v>1127.0899999999999</v>
      </c>
      <c r="V25">
        <v>10635</v>
      </c>
      <c r="W25">
        <v>0</v>
      </c>
      <c r="X25" t="s">
        <v>418</v>
      </c>
      <c r="Y25">
        <v>1</v>
      </c>
      <c r="Z25">
        <v>1</v>
      </c>
      <c r="AA25">
        <v>139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359</v>
      </c>
      <c r="B26" t="s">
        <v>308</v>
      </c>
      <c r="C26" t="s">
        <v>717</v>
      </c>
      <c r="D26" t="s">
        <v>608</v>
      </c>
      <c r="E26" t="s">
        <v>732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428</v>
      </c>
      <c r="R26">
        <v>9607623700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1</v>
      </c>
      <c r="AA26">
        <v>177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38</v>
      </c>
      <c r="B27" t="s">
        <v>327</v>
      </c>
      <c r="C27" t="s">
        <v>717</v>
      </c>
      <c r="D27" t="s">
        <v>480</v>
      </c>
      <c r="E27" t="s">
        <v>732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9603864243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13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39</v>
      </c>
      <c r="B28" t="s">
        <v>328</v>
      </c>
      <c r="C28" t="s">
        <v>717</v>
      </c>
      <c r="D28" t="s">
        <v>577</v>
      </c>
      <c r="E28" t="s">
        <v>732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176</v>
      </c>
      <c r="N28" t="s">
        <v>426</v>
      </c>
      <c r="O28">
        <v>297</v>
      </c>
      <c r="P28" t="s">
        <v>427</v>
      </c>
      <c r="Q28" t="s">
        <v>428</v>
      </c>
      <c r="R28">
        <v>9605832369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418</v>
      </c>
      <c r="Y28">
        <v>1</v>
      </c>
      <c r="Z28">
        <v>1</v>
      </c>
      <c r="AA28">
        <v>149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41</v>
      </c>
      <c r="B29" t="s">
        <v>327</v>
      </c>
      <c r="C29" t="s">
        <v>717</v>
      </c>
      <c r="D29" t="s">
        <v>518</v>
      </c>
      <c r="E29" t="s">
        <v>732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1640506711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141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234</v>
      </c>
      <c r="B30" t="s">
        <v>308</v>
      </c>
      <c r="C30" t="s">
        <v>717</v>
      </c>
      <c r="D30" t="s">
        <v>433</v>
      </c>
      <c r="E30" t="s">
        <v>732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426</v>
      </c>
      <c r="O30">
        <v>3</v>
      </c>
      <c r="P30" t="s">
        <v>427</v>
      </c>
      <c r="Q30" t="s">
        <v>428</v>
      </c>
      <c r="R30">
        <v>9607999868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418</v>
      </c>
      <c r="Y30">
        <v>1</v>
      </c>
      <c r="Z30">
        <v>1</v>
      </c>
      <c r="AA30">
        <v>64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42</v>
      </c>
      <c r="B31" t="s">
        <v>327</v>
      </c>
      <c r="C31" t="s">
        <v>717</v>
      </c>
      <c r="D31" t="s">
        <v>550</v>
      </c>
      <c r="E31" t="s">
        <v>732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9603371658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96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43</v>
      </c>
      <c r="B32" t="s">
        <v>327</v>
      </c>
      <c r="C32" t="s">
        <v>717</v>
      </c>
      <c r="D32" t="s">
        <v>497</v>
      </c>
      <c r="E32" t="s">
        <v>732</v>
      </c>
      <c r="F32">
        <v>95000</v>
      </c>
      <c r="G32">
        <v>0</v>
      </c>
      <c r="H32">
        <v>0</v>
      </c>
      <c r="I32">
        <v>95000</v>
      </c>
      <c r="J32">
        <v>17318.060000000001</v>
      </c>
      <c r="K32">
        <v>0</v>
      </c>
      <c r="L32">
        <v>77681.94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9601958137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60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44</v>
      </c>
      <c r="B33" t="s">
        <v>327</v>
      </c>
      <c r="C33" t="s">
        <v>717</v>
      </c>
      <c r="D33" t="s">
        <v>454</v>
      </c>
      <c r="E33" t="s">
        <v>732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9603271712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78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360</v>
      </c>
      <c r="B34" t="s">
        <v>308</v>
      </c>
      <c r="C34" t="s">
        <v>717</v>
      </c>
      <c r="D34" t="s">
        <v>563</v>
      </c>
      <c r="E34" t="s">
        <v>732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9606708756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37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45</v>
      </c>
      <c r="B35" t="s">
        <v>299</v>
      </c>
      <c r="C35" t="s">
        <v>717</v>
      </c>
      <c r="D35" t="s">
        <v>560</v>
      </c>
      <c r="E35" t="s">
        <v>732</v>
      </c>
      <c r="F35">
        <v>80000</v>
      </c>
      <c r="G35">
        <v>0</v>
      </c>
      <c r="H35">
        <v>0</v>
      </c>
      <c r="I35">
        <v>80000</v>
      </c>
      <c r="J35">
        <v>12153.87</v>
      </c>
      <c r="K35">
        <v>0</v>
      </c>
      <c r="L35">
        <v>67846.13</v>
      </c>
      <c r="M35">
        <v>176</v>
      </c>
      <c r="N35" t="s">
        <v>426</v>
      </c>
      <c r="O35">
        <v>322</v>
      </c>
      <c r="P35" t="s">
        <v>427</v>
      </c>
      <c r="Q35" t="s">
        <v>428</v>
      </c>
      <c r="R35">
        <v>9607314785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56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361</v>
      </c>
      <c r="B36" t="s">
        <v>308</v>
      </c>
      <c r="C36" t="s">
        <v>717</v>
      </c>
      <c r="D36" t="s">
        <v>579</v>
      </c>
      <c r="E36" t="s">
        <v>732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463</v>
      </c>
      <c r="R36">
        <v>9608264710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362</v>
      </c>
      <c r="B37" t="s">
        <v>308</v>
      </c>
      <c r="C37" t="s">
        <v>717</v>
      </c>
      <c r="D37" t="s">
        <v>603</v>
      </c>
      <c r="E37" t="s">
        <v>732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9606377990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40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47</v>
      </c>
      <c r="B38" t="s">
        <v>308</v>
      </c>
      <c r="C38" t="s">
        <v>717</v>
      </c>
      <c r="D38" t="s">
        <v>469</v>
      </c>
      <c r="E38" t="s">
        <v>732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3</v>
      </c>
      <c r="P38" t="s">
        <v>427</v>
      </c>
      <c r="Q38" t="s">
        <v>428</v>
      </c>
      <c r="R38">
        <v>9606406098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55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48</v>
      </c>
      <c r="B39" t="s">
        <v>327</v>
      </c>
      <c r="C39" t="s">
        <v>717</v>
      </c>
      <c r="D39" t="s">
        <v>552</v>
      </c>
      <c r="E39" t="s">
        <v>732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9604137341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33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50</v>
      </c>
      <c r="B40" t="s">
        <v>327</v>
      </c>
      <c r="C40" t="s">
        <v>717</v>
      </c>
      <c r="D40" t="s">
        <v>526</v>
      </c>
      <c r="E40" t="s">
        <v>732</v>
      </c>
      <c r="F40">
        <v>95000</v>
      </c>
      <c r="G40">
        <v>0</v>
      </c>
      <c r="H40">
        <v>0</v>
      </c>
      <c r="I40">
        <v>95000</v>
      </c>
      <c r="J40">
        <v>16668.740000000002</v>
      </c>
      <c r="K40">
        <v>0</v>
      </c>
      <c r="L40">
        <v>78331.259999999995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9604051744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172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722</v>
      </c>
      <c r="B41" t="s">
        <v>328</v>
      </c>
      <c r="C41" t="s">
        <v>717</v>
      </c>
      <c r="D41" t="s">
        <v>723</v>
      </c>
      <c r="E41" t="s">
        <v>732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9602998316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148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51</v>
      </c>
      <c r="B42" t="s">
        <v>308</v>
      </c>
      <c r="C42" t="s">
        <v>717</v>
      </c>
      <c r="D42" t="s">
        <v>598</v>
      </c>
      <c r="E42" t="s">
        <v>732</v>
      </c>
      <c r="F42">
        <v>26000</v>
      </c>
      <c r="G42">
        <v>0</v>
      </c>
      <c r="H42">
        <v>0</v>
      </c>
      <c r="I42">
        <v>26000</v>
      </c>
      <c r="J42">
        <v>1561.6</v>
      </c>
      <c r="K42">
        <v>0</v>
      </c>
      <c r="L42">
        <v>24438.400000000001</v>
      </c>
      <c r="M42">
        <v>176</v>
      </c>
      <c r="N42" t="s">
        <v>426</v>
      </c>
      <c r="O42">
        <v>3</v>
      </c>
      <c r="P42" t="s">
        <v>427</v>
      </c>
      <c r="Q42" t="s">
        <v>428</v>
      </c>
      <c r="R42">
        <v>9605234568</v>
      </c>
      <c r="S42">
        <v>1</v>
      </c>
      <c r="T42">
        <v>1846</v>
      </c>
      <c r="U42">
        <v>338</v>
      </c>
      <c r="V42">
        <v>1843.4</v>
      </c>
      <c r="W42">
        <v>0</v>
      </c>
      <c r="X42" t="s">
        <v>418</v>
      </c>
      <c r="Y42">
        <v>1</v>
      </c>
      <c r="Z42">
        <v>1</v>
      </c>
      <c r="AA42">
        <v>159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52</v>
      </c>
      <c r="B43" t="s">
        <v>327</v>
      </c>
      <c r="C43" t="s">
        <v>717</v>
      </c>
      <c r="D43" t="s">
        <v>557</v>
      </c>
      <c r="E43" t="s">
        <v>732</v>
      </c>
      <c r="F43">
        <v>95000</v>
      </c>
      <c r="G43">
        <v>0</v>
      </c>
      <c r="H43">
        <v>0</v>
      </c>
      <c r="I43">
        <v>95000</v>
      </c>
      <c r="J43">
        <v>16568.740000000002</v>
      </c>
      <c r="K43">
        <v>0</v>
      </c>
      <c r="L43">
        <v>78431.259999999995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9603371624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18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53</v>
      </c>
      <c r="B44" t="s">
        <v>327</v>
      </c>
      <c r="C44" t="s">
        <v>717</v>
      </c>
      <c r="D44" t="s">
        <v>525</v>
      </c>
      <c r="E44" t="s">
        <v>732</v>
      </c>
      <c r="F44">
        <v>95000</v>
      </c>
      <c r="G44">
        <v>0</v>
      </c>
      <c r="H44">
        <v>0</v>
      </c>
      <c r="I44">
        <v>95000</v>
      </c>
      <c r="J44">
        <v>19566.02</v>
      </c>
      <c r="K44">
        <v>0</v>
      </c>
      <c r="L44">
        <v>75433.98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9604231734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135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253</v>
      </c>
      <c r="B45" t="s">
        <v>326</v>
      </c>
      <c r="C45" t="s">
        <v>717</v>
      </c>
      <c r="D45" t="s">
        <v>443</v>
      </c>
      <c r="E45" t="s">
        <v>732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9607623703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79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261</v>
      </c>
      <c r="B46" t="s">
        <v>328</v>
      </c>
      <c r="C46" t="s">
        <v>717</v>
      </c>
      <c r="D46" t="s">
        <v>483</v>
      </c>
      <c r="E46" t="s">
        <v>732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297</v>
      </c>
      <c r="P46" t="s">
        <v>427</v>
      </c>
      <c r="Q46" t="s">
        <v>428</v>
      </c>
      <c r="R46">
        <v>9606693699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100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57</v>
      </c>
      <c r="B47" t="s">
        <v>327</v>
      </c>
      <c r="C47" t="s">
        <v>717</v>
      </c>
      <c r="D47" t="s">
        <v>458</v>
      </c>
      <c r="E47" t="s">
        <v>732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9603371616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85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58</v>
      </c>
      <c r="B48" t="s">
        <v>326</v>
      </c>
      <c r="C48" t="s">
        <v>717</v>
      </c>
      <c r="D48" t="s">
        <v>461</v>
      </c>
      <c r="E48" t="s">
        <v>732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13</v>
      </c>
      <c r="P48" t="s">
        <v>427</v>
      </c>
      <c r="Q48" t="s">
        <v>428</v>
      </c>
      <c r="R48">
        <v>9606945964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45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59</v>
      </c>
      <c r="B49" t="s">
        <v>327</v>
      </c>
      <c r="C49" t="s">
        <v>717</v>
      </c>
      <c r="D49" t="s">
        <v>486</v>
      </c>
      <c r="E49" t="s">
        <v>732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9604051749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22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61</v>
      </c>
      <c r="B50" t="s">
        <v>327</v>
      </c>
      <c r="C50" t="s">
        <v>717</v>
      </c>
      <c r="D50" t="s">
        <v>516</v>
      </c>
      <c r="E50" t="s">
        <v>732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920346939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153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219</v>
      </c>
      <c r="B51" t="s">
        <v>328</v>
      </c>
      <c r="C51" t="s">
        <v>717</v>
      </c>
      <c r="D51" t="s">
        <v>547</v>
      </c>
      <c r="E51" t="s">
        <v>732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9607861495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31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256</v>
      </c>
      <c r="B52" t="s">
        <v>328</v>
      </c>
      <c r="C52" t="s">
        <v>717</v>
      </c>
      <c r="D52" t="s">
        <v>439</v>
      </c>
      <c r="E52" t="s">
        <v>732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297</v>
      </c>
      <c r="P52" t="s">
        <v>427</v>
      </c>
      <c r="Q52" t="s">
        <v>428</v>
      </c>
      <c r="R52">
        <v>9606615314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73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262</v>
      </c>
      <c r="B53" t="s">
        <v>297</v>
      </c>
      <c r="C53" t="s">
        <v>717</v>
      </c>
      <c r="D53" t="s">
        <v>478</v>
      </c>
      <c r="E53" t="s">
        <v>732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298</v>
      </c>
      <c r="P53" t="s">
        <v>427</v>
      </c>
      <c r="Q53" t="s">
        <v>428</v>
      </c>
      <c r="R53">
        <v>9608188509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63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62</v>
      </c>
      <c r="B54" t="s">
        <v>327</v>
      </c>
      <c r="C54" t="s">
        <v>717</v>
      </c>
      <c r="D54" t="s">
        <v>515</v>
      </c>
      <c r="E54" t="s">
        <v>732</v>
      </c>
      <c r="F54">
        <v>95000</v>
      </c>
      <c r="G54">
        <v>0</v>
      </c>
      <c r="H54">
        <v>0</v>
      </c>
      <c r="I54">
        <v>95000</v>
      </c>
      <c r="J54">
        <v>20103.3</v>
      </c>
      <c r="K54">
        <v>0</v>
      </c>
      <c r="L54">
        <v>74896.7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1900970211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143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63</v>
      </c>
      <c r="B55" t="s">
        <v>327</v>
      </c>
      <c r="C55" t="s">
        <v>717</v>
      </c>
      <c r="D55" t="s">
        <v>488</v>
      </c>
      <c r="E55" t="s">
        <v>732</v>
      </c>
      <c r="F55">
        <v>95000</v>
      </c>
      <c r="G55">
        <v>0</v>
      </c>
      <c r="H55">
        <v>0</v>
      </c>
      <c r="I55">
        <v>95000</v>
      </c>
      <c r="J55">
        <v>17318.060000000001</v>
      </c>
      <c r="K55">
        <v>0</v>
      </c>
      <c r="L55">
        <v>77681.94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9604231718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25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64</v>
      </c>
      <c r="B56" t="s">
        <v>308</v>
      </c>
      <c r="C56" t="s">
        <v>717</v>
      </c>
      <c r="D56" t="s">
        <v>474</v>
      </c>
      <c r="E56" t="s">
        <v>732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9606364022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418</v>
      </c>
      <c r="Y56">
        <v>1</v>
      </c>
      <c r="Z56">
        <v>1</v>
      </c>
      <c r="AA56">
        <v>5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581</v>
      </c>
      <c r="B57" t="s">
        <v>308</v>
      </c>
      <c r="C57" t="s">
        <v>717</v>
      </c>
      <c r="D57" t="s">
        <v>582</v>
      </c>
      <c r="E57" t="s">
        <v>732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9606129513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129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65</v>
      </c>
      <c r="B58" t="s">
        <v>327</v>
      </c>
      <c r="C58" t="s">
        <v>717</v>
      </c>
      <c r="D58" t="s">
        <v>527</v>
      </c>
      <c r="E58" t="s">
        <v>732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1650004336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191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66</v>
      </c>
      <c r="B59" t="s">
        <v>308</v>
      </c>
      <c r="C59" t="s">
        <v>717</v>
      </c>
      <c r="D59" t="s">
        <v>467</v>
      </c>
      <c r="E59" t="s">
        <v>732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9605833834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52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363</v>
      </c>
      <c r="B60" t="s">
        <v>308</v>
      </c>
      <c r="C60" t="s">
        <v>717</v>
      </c>
      <c r="D60" t="s">
        <v>465</v>
      </c>
      <c r="E60" t="s">
        <v>732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9605497898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17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246</v>
      </c>
      <c r="B61" t="s">
        <v>297</v>
      </c>
      <c r="C61" t="s">
        <v>717</v>
      </c>
      <c r="D61" t="s">
        <v>457</v>
      </c>
      <c r="E61" t="s">
        <v>732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298</v>
      </c>
      <c r="P61" t="s">
        <v>427</v>
      </c>
      <c r="Q61" t="s">
        <v>428</v>
      </c>
      <c r="R61">
        <v>9605841339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80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568</v>
      </c>
      <c r="B62" t="s">
        <v>308</v>
      </c>
      <c r="C62" t="s">
        <v>717</v>
      </c>
      <c r="D62" t="s">
        <v>569</v>
      </c>
      <c r="E62" t="s">
        <v>732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176</v>
      </c>
      <c r="N62" t="s">
        <v>426</v>
      </c>
      <c r="O62">
        <v>3</v>
      </c>
      <c r="P62" t="s">
        <v>427</v>
      </c>
      <c r="Q62" t="s">
        <v>428</v>
      </c>
      <c r="R62">
        <v>9608706955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418</v>
      </c>
      <c r="Y62">
        <v>1</v>
      </c>
      <c r="Z62">
        <v>1</v>
      </c>
      <c r="AA62">
        <v>185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67</v>
      </c>
      <c r="B63" t="s">
        <v>327</v>
      </c>
      <c r="C63" t="s">
        <v>717</v>
      </c>
      <c r="D63" t="s">
        <v>456</v>
      </c>
      <c r="E63" t="s">
        <v>732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1500461584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81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68</v>
      </c>
      <c r="B64" t="s">
        <v>327</v>
      </c>
      <c r="C64" t="s">
        <v>717</v>
      </c>
      <c r="D64" t="s">
        <v>529</v>
      </c>
      <c r="E64" t="s">
        <v>732</v>
      </c>
      <c r="F64">
        <v>95000</v>
      </c>
      <c r="G64">
        <v>0</v>
      </c>
      <c r="H64">
        <v>0</v>
      </c>
      <c r="I64">
        <v>95000</v>
      </c>
      <c r="J64">
        <v>17855.34</v>
      </c>
      <c r="K64">
        <v>0</v>
      </c>
      <c r="L64">
        <v>77144.66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9603870401</v>
      </c>
      <c r="S64">
        <v>1</v>
      </c>
      <c r="T64">
        <v>6745</v>
      </c>
      <c r="U64">
        <v>1127.0899999999999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91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69</v>
      </c>
      <c r="B65" t="s">
        <v>327</v>
      </c>
      <c r="C65" t="s">
        <v>717</v>
      </c>
      <c r="D65" t="s">
        <v>470</v>
      </c>
      <c r="E65" t="s">
        <v>732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9603195424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24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70</v>
      </c>
      <c r="B66" t="s">
        <v>304</v>
      </c>
      <c r="C66" t="s">
        <v>717</v>
      </c>
      <c r="D66" t="s">
        <v>558</v>
      </c>
      <c r="E66" t="s">
        <v>732</v>
      </c>
      <c r="F66">
        <v>160000</v>
      </c>
      <c r="G66">
        <v>0</v>
      </c>
      <c r="H66">
        <v>0</v>
      </c>
      <c r="I66">
        <v>160000</v>
      </c>
      <c r="J66">
        <v>35699.870000000003</v>
      </c>
      <c r="K66">
        <v>0</v>
      </c>
      <c r="L66">
        <v>124300.13</v>
      </c>
      <c r="M66">
        <v>176</v>
      </c>
      <c r="N66" t="s">
        <v>426</v>
      </c>
      <c r="O66">
        <v>304</v>
      </c>
      <c r="P66" t="s">
        <v>427</v>
      </c>
      <c r="Q66" t="s">
        <v>428</v>
      </c>
      <c r="R66">
        <v>9607641640</v>
      </c>
      <c r="S66">
        <v>1</v>
      </c>
      <c r="T66">
        <v>11360</v>
      </c>
      <c r="U66">
        <v>1127.0899999999999</v>
      </c>
      <c r="V66">
        <v>11344</v>
      </c>
      <c r="W66">
        <v>0</v>
      </c>
      <c r="X66" t="s">
        <v>418</v>
      </c>
      <c r="Y66">
        <v>1</v>
      </c>
      <c r="Z66">
        <v>1</v>
      </c>
      <c r="AA66">
        <v>61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71</v>
      </c>
      <c r="B67" t="s">
        <v>308</v>
      </c>
      <c r="C67" t="s">
        <v>717</v>
      </c>
      <c r="D67" t="s">
        <v>476</v>
      </c>
      <c r="E67" t="s">
        <v>732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9606377991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418</v>
      </c>
      <c r="Y67">
        <v>1</v>
      </c>
      <c r="Z67">
        <v>1</v>
      </c>
      <c r="AA67">
        <v>6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72</v>
      </c>
      <c r="B68" t="s">
        <v>327</v>
      </c>
      <c r="C68" t="s">
        <v>717</v>
      </c>
      <c r="D68" t="s">
        <v>460</v>
      </c>
      <c r="E68" t="s">
        <v>732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9601321391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87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617</v>
      </c>
      <c r="B69" t="s">
        <v>302</v>
      </c>
      <c r="C69" t="s">
        <v>717</v>
      </c>
      <c r="D69" t="s">
        <v>618</v>
      </c>
      <c r="E69" t="s">
        <v>732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9603278150</v>
      </c>
      <c r="S69">
        <v>1</v>
      </c>
      <c r="T69">
        <v>6745</v>
      </c>
      <c r="U69">
        <v>1127.0899999999999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187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220</v>
      </c>
      <c r="B70" t="s">
        <v>328</v>
      </c>
      <c r="C70" t="s">
        <v>717</v>
      </c>
      <c r="D70" t="s">
        <v>543</v>
      </c>
      <c r="E70" t="s">
        <v>732</v>
      </c>
      <c r="F70">
        <v>20000</v>
      </c>
      <c r="G70">
        <v>0</v>
      </c>
      <c r="H70">
        <v>0</v>
      </c>
      <c r="I70">
        <v>20000</v>
      </c>
      <c r="J70">
        <v>1207</v>
      </c>
      <c r="K70">
        <v>0</v>
      </c>
      <c r="L70">
        <v>18793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9607201656</v>
      </c>
      <c r="S70">
        <v>1</v>
      </c>
      <c r="T70">
        <v>1420</v>
      </c>
      <c r="U70">
        <v>260</v>
      </c>
      <c r="V70">
        <v>1418</v>
      </c>
      <c r="W70">
        <v>0</v>
      </c>
      <c r="X70" t="s">
        <v>418</v>
      </c>
      <c r="Y70">
        <v>1</v>
      </c>
      <c r="Z70">
        <v>1</v>
      </c>
      <c r="AA70">
        <v>99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235</v>
      </c>
      <c r="B71" t="s">
        <v>302</v>
      </c>
      <c r="C71" t="s">
        <v>717</v>
      </c>
      <c r="D71" t="s">
        <v>532</v>
      </c>
      <c r="E71" t="s">
        <v>732</v>
      </c>
      <c r="F71">
        <v>100000</v>
      </c>
      <c r="G71">
        <v>0</v>
      </c>
      <c r="H71">
        <v>0</v>
      </c>
      <c r="I71">
        <v>100000</v>
      </c>
      <c r="J71">
        <v>18040.37</v>
      </c>
      <c r="K71">
        <v>0</v>
      </c>
      <c r="L71">
        <v>81959.63</v>
      </c>
      <c r="M71">
        <v>176</v>
      </c>
      <c r="N71" t="s">
        <v>426</v>
      </c>
      <c r="O71">
        <v>317</v>
      </c>
      <c r="P71" t="s">
        <v>427</v>
      </c>
      <c r="Q71" t="s">
        <v>428</v>
      </c>
      <c r="R71">
        <v>9607999870</v>
      </c>
      <c r="S71">
        <v>1</v>
      </c>
      <c r="T71">
        <v>7100</v>
      </c>
      <c r="U71">
        <v>1127.0899999999999</v>
      </c>
      <c r="V71">
        <v>7090</v>
      </c>
      <c r="W71">
        <v>0</v>
      </c>
      <c r="X71" t="s">
        <v>418</v>
      </c>
      <c r="Y71">
        <v>1</v>
      </c>
      <c r="Z71">
        <v>1</v>
      </c>
      <c r="AA71">
        <v>120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724</v>
      </c>
      <c r="B72" t="s">
        <v>302</v>
      </c>
      <c r="C72" t="s">
        <v>717</v>
      </c>
      <c r="D72" t="s">
        <v>725</v>
      </c>
      <c r="E72" t="s">
        <v>732</v>
      </c>
      <c r="F72">
        <v>85000</v>
      </c>
      <c r="G72">
        <v>0</v>
      </c>
      <c r="H72">
        <v>0</v>
      </c>
      <c r="I72">
        <v>85000</v>
      </c>
      <c r="J72">
        <v>13625.49</v>
      </c>
      <c r="K72">
        <v>0</v>
      </c>
      <c r="L72">
        <v>71374.509999999995</v>
      </c>
      <c r="M72">
        <v>176</v>
      </c>
      <c r="N72" t="s">
        <v>426</v>
      </c>
      <c r="O72">
        <v>317</v>
      </c>
      <c r="P72" t="s">
        <v>427</v>
      </c>
      <c r="Q72" t="s">
        <v>428</v>
      </c>
      <c r="R72">
        <v>9601605306</v>
      </c>
      <c r="S72">
        <v>1</v>
      </c>
      <c r="T72">
        <v>6035</v>
      </c>
      <c r="U72">
        <v>1105</v>
      </c>
      <c r="V72">
        <v>6026.5</v>
      </c>
      <c r="W72">
        <v>0</v>
      </c>
      <c r="X72" t="s">
        <v>418</v>
      </c>
      <c r="Y72">
        <v>1</v>
      </c>
      <c r="Z72">
        <v>1</v>
      </c>
      <c r="AA72">
        <v>171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73</v>
      </c>
      <c r="B73" t="s">
        <v>326</v>
      </c>
      <c r="C73" t="s">
        <v>717</v>
      </c>
      <c r="D73" t="s">
        <v>607</v>
      </c>
      <c r="E73" t="s">
        <v>732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426</v>
      </c>
      <c r="O73">
        <v>13</v>
      </c>
      <c r="P73" t="s">
        <v>427</v>
      </c>
      <c r="Q73" t="s">
        <v>428</v>
      </c>
      <c r="R73">
        <v>9606945962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418</v>
      </c>
      <c r="Y73">
        <v>1</v>
      </c>
      <c r="Z73">
        <v>1</v>
      </c>
      <c r="AA73">
        <v>39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74</v>
      </c>
      <c r="B74" t="s">
        <v>327</v>
      </c>
      <c r="C74" t="s">
        <v>717</v>
      </c>
      <c r="D74" t="s">
        <v>450</v>
      </c>
      <c r="E74" t="s">
        <v>732</v>
      </c>
      <c r="F74">
        <v>95000</v>
      </c>
      <c r="G74">
        <v>0</v>
      </c>
      <c r="H74">
        <v>0</v>
      </c>
      <c r="I74">
        <v>95000</v>
      </c>
      <c r="J74">
        <v>16568.740000000002</v>
      </c>
      <c r="K74">
        <v>0</v>
      </c>
      <c r="L74">
        <v>78431.259999999995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9604859070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418</v>
      </c>
      <c r="Y74">
        <v>1</v>
      </c>
      <c r="Z74">
        <v>1</v>
      </c>
      <c r="AA74">
        <v>72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75</v>
      </c>
      <c r="B75" t="s">
        <v>308</v>
      </c>
      <c r="C75" t="s">
        <v>717</v>
      </c>
      <c r="D75" t="s">
        <v>471</v>
      </c>
      <c r="E75" t="s">
        <v>732</v>
      </c>
      <c r="F75">
        <v>20000</v>
      </c>
      <c r="G75">
        <v>0</v>
      </c>
      <c r="H75">
        <v>0</v>
      </c>
      <c r="I75">
        <v>20000</v>
      </c>
      <c r="J75">
        <v>1207</v>
      </c>
      <c r="K75">
        <v>0</v>
      </c>
      <c r="L75">
        <v>18793</v>
      </c>
      <c r="M75">
        <v>176</v>
      </c>
      <c r="N75" t="s">
        <v>426</v>
      </c>
      <c r="O75">
        <v>3</v>
      </c>
      <c r="P75" t="s">
        <v>427</v>
      </c>
      <c r="Q75" t="s">
        <v>428</v>
      </c>
      <c r="R75">
        <v>9606693703</v>
      </c>
      <c r="S75">
        <v>1</v>
      </c>
      <c r="T75">
        <v>1420</v>
      </c>
      <c r="U75">
        <v>260</v>
      </c>
      <c r="V75">
        <v>1418</v>
      </c>
      <c r="W75">
        <v>0</v>
      </c>
      <c r="X75" t="s">
        <v>418</v>
      </c>
      <c r="Y75">
        <v>1</v>
      </c>
      <c r="Z75">
        <v>1</v>
      </c>
      <c r="AA75">
        <v>57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257</v>
      </c>
      <c r="B76" t="s">
        <v>297</v>
      </c>
      <c r="C76" t="s">
        <v>717</v>
      </c>
      <c r="D76" t="s">
        <v>437</v>
      </c>
      <c r="E76" t="s">
        <v>732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176</v>
      </c>
      <c r="N76" t="s">
        <v>426</v>
      </c>
      <c r="O76">
        <v>298</v>
      </c>
      <c r="P76" t="s">
        <v>427</v>
      </c>
      <c r="Q76" t="s">
        <v>428</v>
      </c>
      <c r="R76">
        <v>9606693701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418</v>
      </c>
      <c r="Y76">
        <v>1</v>
      </c>
      <c r="Z76">
        <v>1</v>
      </c>
      <c r="AA76">
        <v>70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76</v>
      </c>
      <c r="B77" t="s">
        <v>308</v>
      </c>
      <c r="C77" t="s">
        <v>717</v>
      </c>
      <c r="D77" t="s">
        <v>584</v>
      </c>
      <c r="E77" t="s">
        <v>732</v>
      </c>
      <c r="F77">
        <v>26000</v>
      </c>
      <c r="G77">
        <v>0</v>
      </c>
      <c r="H77">
        <v>0</v>
      </c>
      <c r="I77">
        <v>26000</v>
      </c>
      <c r="J77">
        <v>1561.6</v>
      </c>
      <c r="K77">
        <v>0</v>
      </c>
      <c r="L77">
        <v>24438.400000000001</v>
      </c>
      <c r="M77">
        <v>176</v>
      </c>
      <c r="N77" t="s">
        <v>426</v>
      </c>
      <c r="O77">
        <v>3</v>
      </c>
      <c r="P77" t="s">
        <v>427</v>
      </c>
      <c r="Q77" t="s">
        <v>428</v>
      </c>
      <c r="R77">
        <v>9605575524</v>
      </c>
      <c r="S77">
        <v>1</v>
      </c>
      <c r="T77">
        <v>1846</v>
      </c>
      <c r="U77">
        <v>338</v>
      </c>
      <c r="V77">
        <v>1843.4</v>
      </c>
      <c r="W77">
        <v>0</v>
      </c>
      <c r="X77" t="s">
        <v>418</v>
      </c>
      <c r="Y77">
        <v>1</v>
      </c>
      <c r="Z77">
        <v>1</v>
      </c>
      <c r="AA77">
        <v>176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77</v>
      </c>
      <c r="B78" t="s">
        <v>327</v>
      </c>
      <c r="C78" t="s">
        <v>717</v>
      </c>
      <c r="D78" t="s">
        <v>538</v>
      </c>
      <c r="E78" t="s">
        <v>732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9601775369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71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78</v>
      </c>
      <c r="B79" t="s">
        <v>327</v>
      </c>
      <c r="C79" t="s">
        <v>717</v>
      </c>
      <c r="D79" t="s">
        <v>597</v>
      </c>
      <c r="E79" t="s">
        <v>732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9603371648</v>
      </c>
      <c r="S79">
        <v>1</v>
      </c>
      <c r="T79">
        <v>6745</v>
      </c>
      <c r="U79">
        <v>1127.0899999999999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190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79</v>
      </c>
      <c r="B80" t="s">
        <v>328</v>
      </c>
      <c r="C80" t="s">
        <v>717</v>
      </c>
      <c r="D80" t="s">
        <v>591</v>
      </c>
      <c r="E80" t="s">
        <v>732</v>
      </c>
      <c r="F80">
        <v>20000</v>
      </c>
      <c r="G80">
        <v>0</v>
      </c>
      <c r="H80">
        <v>0</v>
      </c>
      <c r="I80">
        <v>20000</v>
      </c>
      <c r="J80">
        <v>1207</v>
      </c>
      <c r="K80">
        <v>0</v>
      </c>
      <c r="L80">
        <v>18793</v>
      </c>
      <c r="M80">
        <v>176</v>
      </c>
      <c r="N80" t="s">
        <v>426</v>
      </c>
      <c r="O80">
        <v>297</v>
      </c>
      <c r="P80" t="s">
        <v>427</v>
      </c>
      <c r="Q80" t="s">
        <v>428</v>
      </c>
      <c r="R80">
        <v>9607143706</v>
      </c>
      <c r="S80">
        <v>1</v>
      </c>
      <c r="T80">
        <v>1420</v>
      </c>
      <c r="U80">
        <v>260</v>
      </c>
      <c r="V80">
        <v>1418</v>
      </c>
      <c r="W80">
        <v>0</v>
      </c>
      <c r="X80" t="s">
        <v>418</v>
      </c>
      <c r="Y80">
        <v>1</v>
      </c>
      <c r="Z80">
        <v>1</v>
      </c>
      <c r="AA80">
        <v>144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364</v>
      </c>
      <c r="B81" t="s">
        <v>308</v>
      </c>
      <c r="C81" t="s">
        <v>717</v>
      </c>
      <c r="D81" t="s">
        <v>606</v>
      </c>
      <c r="E81" t="s">
        <v>732</v>
      </c>
      <c r="F81">
        <v>25000</v>
      </c>
      <c r="G81">
        <v>0</v>
      </c>
      <c r="H81">
        <v>0</v>
      </c>
      <c r="I81">
        <v>25000</v>
      </c>
      <c r="J81">
        <v>1502.5</v>
      </c>
      <c r="K81">
        <v>0</v>
      </c>
      <c r="L81">
        <v>23497.5</v>
      </c>
      <c r="M81">
        <v>176</v>
      </c>
      <c r="N81" t="s">
        <v>426</v>
      </c>
      <c r="O81">
        <v>3</v>
      </c>
      <c r="P81" t="s">
        <v>427</v>
      </c>
      <c r="Q81" t="s">
        <v>428</v>
      </c>
      <c r="R81">
        <v>9608565863</v>
      </c>
      <c r="S81">
        <v>1</v>
      </c>
      <c r="T81">
        <v>1775</v>
      </c>
      <c r="U81">
        <v>325</v>
      </c>
      <c r="V81">
        <v>1772.5</v>
      </c>
      <c r="W81">
        <v>0</v>
      </c>
      <c r="X81" t="s">
        <v>418</v>
      </c>
      <c r="Y81">
        <v>1</v>
      </c>
      <c r="Z81">
        <v>1</v>
      </c>
      <c r="AA81">
        <v>151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80</v>
      </c>
      <c r="B82" t="s">
        <v>327</v>
      </c>
      <c r="C82" t="s">
        <v>717</v>
      </c>
      <c r="D82" t="s">
        <v>514</v>
      </c>
      <c r="E82" t="s">
        <v>732</v>
      </c>
      <c r="F82">
        <v>95000</v>
      </c>
      <c r="G82">
        <v>0</v>
      </c>
      <c r="H82">
        <v>0</v>
      </c>
      <c r="I82">
        <v>95000</v>
      </c>
      <c r="J82">
        <v>16568.740000000002</v>
      </c>
      <c r="K82">
        <v>0</v>
      </c>
      <c r="L82">
        <v>78431.259999999995</v>
      </c>
      <c r="M82">
        <v>176</v>
      </c>
      <c r="N82" t="s">
        <v>426</v>
      </c>
      <c r="O82">
        <v>306</v>
      </c>
      <c r="P82" t="s">
        <v>427</v>
      </c>
      <c r="Q82" t="s">
        <v>428</v>
      </c>
      <c r="R82">
        <v>9603371640</v>
      </c>
      <c r="S82">
        <v>1</v>
      </c>
      <c r="T82">
        <v>6745</v>
      </c>
      <c r="U82">
        <v>1127.0899999999999</v>
      </c>
      <c r="V82">
        <v>6735.5</v>
      </c>
      <c r="W82">
        <v>0</v>
      </c>
      <c r="X82" t="s">
        <v>418</v>
      </c>
      <c r="Y82">
        <v>1</v>
      </c>
      <c r="Z82">
        <v>1</v>
      </c>
      <c r="AA82">
        <v>145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365</v>
      </c>
      <c r="B83" t="s">
        <v>308</v>
      </c>
      <c r="C83" t="s">
        <v>717</v>
      </c>
      <c r="D83" t="s">
        <v>609</v>
      </c>
      <c r="E83" t="s">
        <v>732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3</v>
      </c>
      <c r="P83" t="s">
        <v>427</v>
      </c>
      <c r="Q83" t="s">
        <v>428</v>
      </c>
      <c r="R83">
        <v>9607681983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7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81</v>
      </c>
      <c r="B84" t="s">
        <v>327</v>
      </c>
      <c r="C84" t="s">
        <v>717</v>
      </c>
      <c r="D84" t="s">
        <v>524</v>
      </c>
      <c r="E84" t="s">
        <v>732</v>
      </c>
      <c r="F84">
        <v>95000</v>
      </c>
      <c r="G84">
        <v>0</v>
      </c>
      <c r="H84">
        <v>0</v>
      </c>
      <c r="I84">
        <v>95000</v>
      </c>
      <c r="J84">
        <v>16568.740000000002</v>
      </c>
      <c r="K84">
        <v>0</v>
      </c>
      <c r="L84">
        <v>78431.259999999995</v>
      </c>
      <c r="M84">
        <v>176</v>
      </c>
      <c r="N84" t="s">
        <v>426</v>
      </c>
      <c r="O84">
        <v>306</v>
      </c>
      <c r="P84" t="s">
        <v>427</v>
      </c>
      <c r="Q84" t="s">
        <v>428</v>
      </c>
      <c r="R84">
        <v>9603371669</v>
      </c>
      <c r="S84">
        <v>1</v>
      </c>
      <c r="T84">
        <v>6745</v>
      </c>
      <c r="U84">
        <v>1127.0899999999999</v>
      </c>
      <c r="V84">
        <v>6735.5</v>
      </c>
      <c r="W84">
        <v>0</v>
      </c>
      <c r="X84" t="s">
        <v>418</v>
      </c>
      <c r="Y84">
        <v>1</v>
      </c>
      <c r="Z84">
        <v>1</v>
      </c>
      <c r="AA84">
        <v>130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82</v>
      </c>
      <c r="B85" t="s">
        <v>308</v>
      </c>
      <c r="C85" t="s">
        <v>717</v>
      </c>
      <c r="D85" t="s">
        <v>496</v>
      </c>
      <c r="E85" t="s">
        <v>732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176</v>
      </c>
      <c r="N85" t="s">
        <v>426</v>
      </c>
      <c r="O85">
        <v>3</v>
      </c>
      <c r="P85" t="s">
        <v>427</v>
      </c>
      <c r="Q85" t="s">
        <v>428</v>
      </c>
      <c r="R85">
        <v>9605780848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418</v>
      </c>
      <c r="Y85">
        <v>1</v>
      </c>
      <c r="Z85">
        <v>1</v>
      </c>
      <c r="AA85">
        <v>49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259</v>
      </c>
      <c r="B86" t="s">
        <v>297</v>
      </c>
      <c r="C86" t="s">
        <v>717</v>
      </c>
      <c r="D86" t="s">
        <v>489</v>
      </c>
      <c r="E86" t="s">
        <v>732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426</v>
      </c>
      <c r="O86">
        <v>298</v>
      </c>
      <c r="P86" t="s">
        <v>427</v>
      </c>
      <c r="Q86" t="s">
        <v>428</v>
      </c>
      <c r="R86">
        <v>9606047168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418</v>
      </c>
      <c r="Y86">
        <v>1</v>
      </c>
      <c r="Z86">
        <v>1</v>
      </c>
      <c r="AA86">
        <v>106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83</v>
      </c>
      <c r="B87" t="s">
        <v>308</v>
      </c>
      <c r="C87" t="s">
        <v>717</v>
      </c>
      <c r="D87" t="s">
        <v>500</v>
      </c>
      <c r="E87" t="s">
        <v>732</v>
      </c>
      <c r="F87">
        <v>26000</v>
      </c>
      <c r="G87">
        <v>0</v>
      </c>
      <c r="H87">
        <v>0</v>
      </c>
      <c r="I87">
        <v>26000</v>
      </c>
      <c r="J87">
        <v>1561.6</v>
      </c>
      <c r="K87">
        <v>0</v>
      </c>
      <c r="L87">
        <v>24438.400000000001</v>
      </c>
      <c r="M87">
        <v>176</v>
      </c>
      <c r="N87" t="s">
        <v>426</v>
      </c>
      <c r="O87">
        <v>3</v>
      </c>
      <c r="P87" t="s">
        <v>427</v>
      </c>
      <c r="Q87" t="s">
        <v>428</v>
      </c>
      <c r="R87">
        <v>9607185570</v>
      </c>
      <c r="S87">
        <v>1</v>
      </c>
      <c r="T87">
        <v>1846</v>
      </c>
      <c r="U87">
        <v>338</v>
      </c>
      <c r="V87">
        <v>1843.4</v>
      </c>
      <c r="W87">
        <v>0</v>
      </c>
      <c r="X87" t="s">
        <v>418</v>
      </c>
      <c r="Y87">
        <v>1</v>
      </c>
      <c r="Z87">
        <v>1</v>
      </c>
      <c r="AA87">
        <v>38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366</v>
      </c>
      <c r="B88" t="s">
        <v>308</v>
      </c>
      <c r="C88" t="s">
        <v>717</v>
      </c>
      <c r="D88" t="s">
        <v>615</v>
      </c>
      <c r="E88" t="s">
        <v>732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9606693696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418</v>
      </c>
      <c r="Y88">
        <v>1</v>
      </c>
      <c r="Z88">
        <v>1</v>
      </c>
      <c r="AA88">
        <v>174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367</v>
      </c>
      <c r="B89" t="s">
        <v>308</v>
      </c>
      <c r="C89" t="s">
        <v>717</v>
      </c>
      <c r="D89" t="s">
        <v>593</v>
      </c>
      <c r="E89" t="s">
        <v>732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426</v>
      </c>
      <c r="O89">
        <v>3</v>
      </c>
      <c r="P89" t="s">
        <v>427</v>
      </c>
      <c r="Q89" t="s">
        <v>463</v>
      </c>
      <c r="R89">
        <v>9606693708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418</v>
      </c>
      <c r="Y89">
        <v>1</v>
      </c>
      <c r="Z89">
        <v>1</v>
      </c>
      <c r="AA89">
        <v>34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84</v>
      </c>
      <c r="B90" t="s">
        <v>308</v>
      </c>
      <c r="C90" t="s">
        <v>717</v>
      </c>
      <c r="D90" t="s">
        <v>464</v>
      </c>
      <c r="E90" t="s">
        <v>732</v>
      </c>
      <c r="F90">
        <v>26000</v>
      </c>
      <c r="G90">
        <v>0</v>
      </c>
      <c r="H90">
        <v>0</v>
      </c>
      <c r="I90">
        <v>26000</v>
      </c>
      <c r="J90">
        <v>1561.6</v>
      </c>
      <c r="K90">
        <v>0</v>
      </c>
      <c r="L90">
        <v>24438.400000000001</v>
      </c>
      <c r="M90">
        <v>176</v>
      </c>
      <c r="N90" t="s">
        <v>426</v>
      </c>
      <c r="O90">
        <v>3</v>
      </c>
      <c r="P90" t="s">
        <v>427</v>
      </c>
      <c r="Q90" t="s">
        <v>428</v>
      </c>
      <c r="R90">
        <v>9606945966</v>
      </c>
      <c r="S90">
        <v>1</v>
      </c>
      <c r="T90">
        <v>1846</v>
      </c>
      <c r="U90">
        <v>338</v>
      </c>
      <c r="V90">
        <v>1843.4</v>
      </c>
      <c r="W90">
        <v>0</v>
      </c>
      <c r="X90" t="s">
        <v>418</v>
      </c>
      <c r="Y90">
        <v>1</v>
      </c>
      <c r="Z90">
        <v>1</v>
      </c>
      <c r="AA90">
        <v>46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368</v>
      </c>
      <c r="B91" t="s">
        <v>308</v>
      </c>
      <c r="C91" t="s">
        <v>717</v>
      </c>
      <c r="D91" t="s">
        <v>611</v>
      </c>
      <c r="E91" t="s">
        <v>732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3</v>
      </c>
      <c r="P91" t="s">
        <v>427</v>
      </c>
      <c r="Q91" t="s">
        <v>463</v>
      </c>
      <c r="R91">
        <v>9607623702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1</v>
      </c>
      <c r="AA91">
        <v>44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726</v>
      </c>
      <c r="B92" t="s">
        <v>308</v>
      </c>
      <c r="C92" t="s">
        <v>717</v>
      </c>
      <c r="D92" t="s">
        <v>727</v>
      </c>
      <c r="E92" t="s">
        <v>732</v>
      </c>
      <c r="F92">
        <v>26000</v>
      </c>
      <c r="G92">
        <v>0</v>
      </c>
      <c r="H92">
        <v>0</v>
      </c>
      <c r="I92">
        <v>26000</v>
      </c>
      <c r="J92">
        <v>1561.6</v>
      </c>
      <c r="K92">
        <v>0</v>
      </c>
      <c r="L92">
        <v>24438.400000000001</v>
      </c>
      <c r="M92">
        <v>176</v>
      </c>
      <c r="N92" t="s">
        <v>426</v>
      </c>
      <c r="O92">
        <v>3</v>
      </c>
      <c r="P92" t="s">
        <v>427</v>
      </c>
      <c r="Q92" t="s">
        <v>463</v>
      </c>
      <c r="R92">
        <v>9608466014</v>
      </c>
      <c r="S92">
        <v>1</v>
      </c>
      <c r="T92">
        <v>1846</v>
      </c>
      <c r="U92">
        <v>338</v>
      </c>
      <c r="V92">
        <v>1843.4</v>
      </c>
      <c r="W92">
        <v>0</v>
      </c>
      <c r="X92" t="s">
        <v>418</v>
      </c>
      <c r="Y92">
        <v>1</v>
      </c>
      <c r="Z92">
        <v>1</v>
      </c>
      <c r="AA92">
        <v>137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85</v>
      </c>
      <c r="B93" t="s">
        <v>327</v>
      </c>
      <c r="C93" t="s">
        <v>717</v>
      </c>
      <c r="D93" t="s">
        <v>522</v>
      </c>
      <c r="E93" t="s">
        <v>732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9603371674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152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86</v>
      </c>
      <c r="B94" t="s">
        <v>327</v>
      </c>
      <c r="C94" t="s">
        <v>717</v>
      </c>
      <c r="D94" t="s">
        <v>561</v>
      </c>
      <c r="E94" t="s">
        <v>732</v>
      </c>
      <c r="F94">
        <v>95000</v>
      </c>
      <c r="G94">
        <v>0</v>
      </c>
      <c r="H94">
        <v>0</v>
      </c>
      <c r="I94">
        <v>95000</v>
      </c>
      <c r="J94">
        <v>16568.740000000002</v>
      </c>
      <c r="K94">
        <v>0</v>
      </c>
      <c r="L94">
        <v>78431.259999999995</v>
      </c>
      <c r="M94">
        <v>176</v>
      </c>
      <c r="N94" t="s">
        <v>426</v>
      </c>
      <c r="O94">
        <v>306</v>
      </c>
      <c r="P94" t="s">
        <v>427</v>
      </c>
      <c r="Q94" t="s">
        <v>428</v>
      </c>
      <c r="R94">
        <v>9600643657</v>
      </c>
      <c r="S94">
        <v>1</v>
      </c>
      <c r="T94">
        <v>6745</v>
      </c>
      <c r="U94">
        <v>1127.0899999999999</v>
      </c>
      <c r="V94">
        <v>6735.5</v>
      </c>
      <c r="W94">
        <v>0</v>
      </c>
      <c r="X94" t="s">
        <v>418</v>
      </c>
      <c r="Y94">
        <v>1</v>
      </c>
      <c r="Z94">
        <v>1</v>
      </c>
      <c r="AA94">
        <v>8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728</v>
      </c>
      <c r="B95" t="s">
        <v>328</v>
      </c>
      <c r="C95" t="s">
        <v>717</v>
      </c>
      <c r="D95" t="s">
        <v>729</v>
      </c>
      <c r="E95" t="s">
        <v>732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297</v>
      </c>
      <c r="P95" t="s">
        <v>427</v>
      </c>
      <c r="Q95" t="s">
        <v>428</v>
      </c>
      <c r="R95">
        <v>9608665217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157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245</v>
      </c>
      <c r="B96" t="s">
        <v>297</v>
      </c>
      <c r="C96" t="s">
        <v>717</v>
      </c>
      <c r="D96" t="s">
        <v>493</v>
      </c>
      <c r="E96" t="s">
        <v>732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298</v>
      </c>
      <c r="P96" t="s">
        <v>427</v>
      </c>
      <c r="Q96" t="s">
        <v>428</v>
      </c>
      <c r="R96">
        <v>9605781413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112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240</v>
      </c>
      <c r="B97" t="s">
        <v>326</v>
      </c>
      <c r="C97" t="s">
        <v>717</v>
      </c>
      <c r="D97" t="s">
        <v>430</v>
      </c>
      <c r="E97" t="s">
        <v>732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13</v>
      </c>
      <c r="P97" t="s">
        <v>427</v>
      </c>
      <c r="Q97" t="s">
        <v>428</v>
      </c>
      <c r="R97">
        <v>9607201660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116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236</v>
      </c>
      <c r="B98" t="s">
        <v>308</v>
      </c>
      <c r="C98" t="s">
        <v>717</v>
      </c>
      <c r="D98" t="s">
        <v>534</v>
      </c>
      <c r="E98" t="s">
        <v>732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3</v>
      </c>
      <c r="P98" t="s">
        <v>427</v>
      </c>
      <c r="Q98" t="s">
        <v>428</v>
      </c>
      <c r="R98">
        <v>9607999871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114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224</v>
      </c>
      <c r="B99" t="s">
        <v>328</v>
      </c>
      <c r="C99" t="s">
        <v>717</v>
      </c>
      <c r="D99" t="s">
        <v>549</v>
      </c>
      <c r="E99" t="s">
        <v>732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176</v>
      </c>
      <c r="N99" t="s">
        <v>426</v>
      </c>
      <c r="O99">
        <v>297</v>
      </c>
      <c r="P99" t="s">
        <v>427</v>
      </c>
      <c r="Q99" t="s">
        <v>428</v>
      </c>
      <c r="R99">
        <v>9607861503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418</v>
      </c>
      <c r="Y99">
        <v>1</v>
      </c>
      <c r="Z99">
        <v>1</v>
      </c>
      <c r="AA99">
        <v>26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89</v>
      </c>
      <c r="B100" t="s">
        <v>327</v>
      </c>
      <c r="C100" t="s">
        <v>717</v>
      </c>
      <c r="D100" t="s">
        <v>507</v>
      </c>
      <c r="E100" t="s">
        <v>732</v>
      </c>
      <c r="F100">
        <v>95000</v>
      </c>
      <c r="G100">
        <v>0</v>
      </c>
      <c r="H100">
        <v>0</v>
      </c>
      <c r="I100">
        <v>95000</v>
      </c>
      <c r="J100">
        <v>17855.34</v>
      </c>
      <c r="K100">
        <v>0</v>
      </c>
      <c r="L100">
        <v>77144.66</v>
      </c>
      <c r="M100">
        <v>176</v>
      </c>
      <c r="N100" t="s">
        <v>426</v>
      </c>
      <c r="O100">
        <v>306</v>
      </c>
      <c r="P100" t="s">
        <v>427</v>
      </c>
      <c r="Q100" t="s">
        <v>428</v>
      </c>
      <c r="R100">
        <v>9600218006</v>
      </c>
      <c r="S100">
        <v>1</v>
      </c>
      <c r="T100">
        <v>6745</v>
      </c>
      <c r="U100">
        <v>1127.0899999999999</v>
      </c>
      <c r="V100">
        <v>6735.5</v>
      </c>
      <c r="W100">
        <v>0</v>
      </c>
      <c r="X100" t="s">
        <v>418</v>
      </c>
      <c r="Y100">
        <v>1</v>
      </c>
      <c r="Z100">
        <v>1</v>
      </c>
      <c r="AA100">
        <v>175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90</v>
      </c>
      <c r="B101" t="s">
        <v>308</v>
      </c>
      <c r="C101" t="s">
        <v>717</v>
      </c>
      <c r="D101" t="s">
        <v>466</v>
      </c>
      <c r="E101" t="s">
        <v>732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426</v>
      </c>
      <c r="O101">
        <v>3</v>
      </c>
      <c r="P101" t="s">
        <v>427</v>
      </c>
      <c r="Q101" t="s">
        <v>428</v>
      </c>
      <c r="R101">
        <v>9605833822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418</v>
      </c>
      <c r="Y101">
        <v>1</v>
      </c>
      <c r="Z101">
        <v>1</v>
      </c>
      <c r="AA101">
        <v>50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369</v>
      </c>
      <c r="B102" t="s">
        <v>297</v>
      </c>
      <c r="C102" t="s">
        <v>717</v>
      </c>
      <c r="D102" t="s">
        <v>588</v>
      </c>
      <c r="E102" t="s">
        <v>732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298</v>
      </c>
      <c r="P102" t="s">
        <v>427</v>
      </c>
      <c r="Q102" t="s">
        <v>463</v>
      </c>
      <c r="R102">
        <v>9608565870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134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91</v>
      </c>
      <c r="B103" t="s">
        <v>327</v>
      </c>
      <c r="C103" t="s">
        <v>717</v>
      </c>
      <c r="D103" t="s">
        <v>610</v>
      </c>
      <c r="E103" t="s">
        <v>732</v>
      </c>
      <c r="F103">
        <v>95000</v>
      </c>
      <c r="G103">
        <v>0</v>
      </c>
      <c r="H103">
        <v>0</v>
      </c>
      <c r="I103">
        <v>95000</v>
      </c>
      <c r="J103">
        <v>19141.93</v>
      </c>
      <c r="K103">
        <v>0</v>
      </c>
      <c r="L103">
        <v>75858.070000000007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9603407525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164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92</v>
      </c>
      <c r="B104" t="s">
        <v>327</v>
      </c>
      <c r="C104" t="s">
        <v>717</v>
      </c>
      <c r="D104" t="s">
        <v>570</v>
      </c>
      <c r="E104" t="s">
        <v>732</v>
      </c>
      <c r="F104">
        <v>95000</v>
      </c>
      <c r="G104">
        <v>0</v>
      </c>
      <c r="H104">
        <v>0</v>
      </c>
      <c r="I104">
        <v>95000</v>
      </c>
      <c r="J104">
        <v>17855.34</v>
      </c>
      <c r="K104">
        <v>0</v>
      </c>
      <c r="L104">
        <v>77144.66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9603407524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192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370</v>
      </c>
      <c r="B105" t="s">
        <v>308</v>
      </c>
      <c r="C105" t="s">
        <v>717</v>
      </c>
      <c r="D105" t="s">
        <v>572</v>
      </c>
      <c r="E105" t="s">
        <v>732</v>
      </c>
      <c r="F105">
        <v>25000</v>
      </c>
      <c r="G105">
        <v>0</v>
      </c>
      <c r="H105">
        <v>0</v>
      </c>
      <c r="I105">
        <v>25000</v>
      </c>
      <c r="J105">
        <v>1502.5</v>
      </c>
      <c r="K105">
        <v>0</v>
      </c>
      <c r="L105">
        <v>23497.5</v>
      </c>
      <c r="M105">
        <v>176</v>
      </c>
      <c r="N105" t="s">
        <v>426</v>
      </c>
      <c r="O105">
        <v>3</v>
      </c>
      <c r="P105" t="s">
        <v>427</v>
      </c>
      <c r="Q105" t="s">
        <v>463</v>
      </c>
      <c r="R105">
        <v>9606615301</v>
      </c>
      <c r="S105">
        <v>1</v>
      </c>
      <c r="T105">
        <v>1775</v>
      </c>
      <c r="U105">
        <v>325</v>
      </c>
      <c r="V105">
        <v>1772.5</v>
      </c>
      <c r="W105">
        <v>0</v>
      </c>
      <c r="X105" t="s">
        <v>418</v>
      </c>
      <c r="Y105">
        <v>1</v>
      </c>
      <c r="Z105">
        <v>1</v>
      </c>
      <c r="AA105">
        <v>58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93</v>
      </c>
      <c r="B106" t="s">
        <v>327</v>
      </c>
      <c r="C106" t="s">
        <v>717</v>
      </c>
      <c r="D106" t="s">
        <v>546</v>
      </c>
      <c r="E106" t="s">
        <v>732</v>
      </c>
      <c r="F106">
        <v>95000</v>
      </c>
      <c r="G106">
        <v>0</v>
      </c>
      <c r="H106">
        <v>0</v>
      </c>
      <c r="I106">
        <v>95000</v>
      </c>
      <c r="J106">
        <v>17855.34</v>
      </c>
      <c r="K106">
        <v>0</v>
      </c>
      <c r="L106">
        <v>77144.66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130544278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107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94</v>
      </c>
      <c r="B107" t="s">
        <v>327</v>
      </c>
      <c r="C107" t="s">
        <v>717</v>
      </c>
      <c r="D107" t="s">
        <v>559</v>
      </c>
      <c r="E107" t="s">
        <v>732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9603371659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12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323</v>
      </c>
      <c r="B108" t="s">
        <v>327</v>
      </c>
      <c r="C108" t="s">
        <v>717</v>
      </c>
      <c r="D108" t="s">
        <v>509</v>
      </c>
      <c r="E108" t="s">
        <v>732</v>
      </c>
      <c r="F108">
        <v>95000</v>
      </c>
      <c r="G108">
        <v>0</v>
      </c>
      <c r="H108">
        <v>0</v>
      </c>
      <c r="I108">
        <v>95000</v>
      </c>
      <c r="J108">
        <v>19141.93</v>
      </c>
      <c r="K108">
        <v>0</v>
      </c>
      <c r="L108">
        <v>75858.070000000007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9603371657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173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96</v>
      </c>
      <c r="B109" t="s">
        <v>327</v>
      </c>
      <c r="C109" t="s">
        <v>717</v>
      </c>
      <c r="D109" t="s">
        <v>510</v>
      </c>
      <c r="E109" t="s">
        <v>732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9603403985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147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97</v>
      </c>
      <c r="B110" t="s">
        <v>327</v>
      </c>
      <c r="C110" t="s">
        <v>717</v>
      </c>
      <c r="D110" t="s">
        <v>542</v>
      </c>
      <c r="E110" t="s">
        <v>732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410152482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117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98</v>
      </c>
      <c r="B111" t="s">
        <v>327</v>
      </c>
      <c r="C111" t="s">
        <v>717</v>
      </c>
      <c r="D111" t="s">
        <v>508</v>
      </c>
      <c r="E111" t="s">
        <v>732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330883007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133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247</v>
      </c>
      <c r="B112" t="s">
        <v>328</v>
      </c>
      <c r="C112" t="s">
        <v>717</v>
      </c>
      <c r="D112" t="s">
        <v>455</v>
      </c>
      <c r="E112" t="s">
        <v>732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176</v>
      </c>
      <c r="N112" t="s">
        <v>426</v>
      </c>
      <c r="O112">
        <v>297</v>
      </c>
      <c r="P112" t="s">
        <v>427</v>
      </c>
      <c r="Q112" t="s">
        <v>428</v>
      </c>
      <c r="R112">
        <v>9605199476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418</v>
      </c>
      <c r="Y112">
        <v>1</v>
      </c>
      <c r="Z112">
        <v>1</v>
      </c>
      <c r="AA112">
        <v>84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99</v>
      </c>
      <c r="B113" t="s">
        <v>297</v>
      </c>
      <c r="C113" t="s">
        <v>717</v>
      </c>
      <c r="D113" t="s">
        <v>605</v>
      </c>
      <c r="E113" t="s">
        <v>732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176</v>
      </c>
      <c r="N113" t="s">
        <v>426</v>
      </c>
      <c r="O113">
        <v>298</v>
      </c>
      <c r="P113" t="s">
        <v>427</v>
      </c>
      <c r="Q113" t="s">
        <v>428</v>
      </c>
      <c r="R113">
        <v>9605213360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418</v>
      </c>
      <c r="Y113">
        <v>1</v>
      </c>
      <c r="Z113">
        <v>1</v>
      </c>
      <c r="AA113">
        <v>124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101</v>
      </c>
      <c r="B114" t="s">
        <v>318</v>
      </c>
      <c r="C114" t="s">
        <v>717</v>
      </c>
      <c r="D114" t="s">
        <v>502</v>
      </c>
      <c r="E114" t="s">
        <v>732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130</v>
      </c>
      <c r="P114" t="s">
        <v>427</v>
      </c>
      <c r="Q114" t="s">
        <v>428</v>
      </c>
      <c r="R114">
        <v>9607266932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163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103</v>
      </c>
      <c r="B115" t="s">
        <v>327</v>
      </c>
      <c r="C115" t="s">
        <v>717</v>
      </c>
      <c r="D115" t="s">
        <v>517</v>
      </c>
      <c r="E115" t="s">
        <v>732</v>
      </c>
      <c r="F115">
        <v>95000</v>
      </c>
      <c r="G115">
        <v>0</v>
      </c>
      <c r="H115">
        <v>0</v>
      </c>
      <c r="I115">
        <v>95000</v>
      </c>
      <c r="J115">
        <v>16568.740000000002</v>
      </c>
      <c r="K115">
        <v>0</v>
      </c>
      <c r="L115">
        <v>78431.259999999995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9603407521</v>
      </c>
      <c r="S115">
        <v>1</v>
      </c>
      <c r="T115">
        <v>6745</v>
      </c>
      <c r="U115">
        <v>1127.0899999999999</v>
      </c>
      <c r="V115">
        <v>6735.5</v>
      </c>
      <c r="W115">
        <v>0</v>
      </c>
      <c r="X115" t="s">
        <v>418</v>
      </c>
      <c r="Y115">
        <v>1</v>
      </c>
      <c r="Z115">
        <v>1</v>
      </c>
      <c r="AA115">
        <v>167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371</v>
      </c>
      <c r="B116" t="s">
        <v>308</v>
      </c>
      <c r="C116" t="s">
        <v>717</v>
      </c>
      <c r="D116" t="s">
        <v>594</v>
      </c>
      <c r="E116" t="s">
        <v>732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3</v>
      </c>
      <c r="P116" t="s">
        <v>427</v>
      </c>
      <c r="Q116" t="s">
        <v>428</v>
      </c>
      <c r="R116">
        <v>9608565864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51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104</v>
      </c>
      <c r="B117" t="s">
        <v>327</v>
      </c>
      <c r="C117" t="s">
        <v>717</v>
      </c>
      <c r="D117" t="s">
        <v>523</v>
      </c>
      <c r="E117" t="s">
        <v>732</v>
      </c>
      <c r="F117">
        <v>95000</v>
      </c>
      <c r="G117">
        <v>0</v>
      </c>
      <c r="H117">
        <v>0</v>
      </c>
      <c r="I117">
        <v>95000</v>
      </c>
      <c r="J117">
        <v>16568.740000000002</v>
      </c>
      <c r="K117">
        <v>0</v>
      </c>
      <c r="L117">
        <v>78431.259999999995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401432033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154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324</v>
      </c>
      <c r="B118" t="s">
        <v>308</v>
      </c>
      <c r="C118" t="s">
        <v>717</v>
      </c>
      <c r="D118" t="s">
        <v>468</v>
      </c>
      <c r="E118" t="s">
        <v>732</v>
      </c>
      <c r="F118">
        <v>26000</v>
      </c>
      <c r="G118">
        <v>0</v>
      </c>
      <c r="H118">
        <v>0</v>
      </c>
      <c r="I118">
        <v>26000</v>
      </c>
      <c r="J118">
        <v>1561.6</v>
      </c>
      <c r="K118">
        <v>0</v>
      </c>
      <c r="L118">
        <v>24438.400000000001</v>
      </c>
      <c r="M118">
        <v>176</v>
      </c>
      <c r="N118" t="s">
        <v>426</v>
      </c>
      <c r="O118">
        <v>3</v>
      </c>
      <c r="P118" t="s">
        <v>427</v>
      </c>
      <c r="Q118" t="s">
        <v>428</v>
      </c>
      <c r="R118">
        <v>9608265654</v>
      </c>
      <c r="S118">
        <v>1</v>
      </c>
      <c r="T118">
        <v>1846</v>
      </c>
      <c r="U118">
        <v>338</v>
      </c>
      <c r="V118">
        <v>1843.4</v>
      </c>
      <c r="W118">
        <v>0</v>
      </c>
      <c r="X118" t="s">
        <v>418</v>
      </c>
      <c r="Y118">
        <v>1</v>
      </c>
      <c r="Z118">
        <v>1</v>
      </c>
      <c r="AA118">
        <v>20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264</v>
      </c>
      <c r="B119" t="s">
        <v>297</v>
      </c>
      <c r="C119" t="s">
        <v>717</v>
      </c>
      <c r="D119" t="s">
        <v>487</v>
      </c>
      <c r="E119" t="s">
        <v>732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176</v>
      </c>
      <c r="N119" t="s">
        <v>426</v>
      </c>
      <c r="O119">
        <v>298</v>
      </c>
      <c r="P119" t="s">
        <v>427</v>
      </c>
      <c r="Q119" t="s">
        <v>428</v>
      </c>
      <c r="R119">
        <v>9606343005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418</v>
      </c>
      <c r="Y119">
        <v>1</v>
      </c>
      <c r="Z119">
        <v>1</v>
      </c>
      <c r="AA119">
        <v>103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105</v>
      </c>
      <c r="B120" t="s">
        <v>327</v>
      </c>
      <c r="C120" t="s">
        <v>717</v>
      </c>
      <c r="D120" t="s">
        <v>567</v>
      </c>
      <c r="E120" t="s">
        <v>732</v>
      </c>
      <c r="F120">
        <v>95000</v>
      </c>
      <c r="G120">
        <v>0</v>
      </c>
      <c r="H120">
        <v>0</v>
      </c>
      <c r="I120">
        <v>95000</v>
      </c>
      <c r="J120">
        <v>18978.78</v>
      </c>
      <c r="K120">
        <v>0</v>
      </c>
      <c r="L120">
        <v>76021.22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9605382255</v>
      </c>
      <c r="S120">
        <v>1</v>
      </c>
      <c r="T120">
        <v>6745</v>
      </c>
      <c r="U120">
        <v>1127.0899999999999</v>
      </c>
      <c r="V120">
        <v>6735.5</v>
      </c>
      <c r="W120">
        <v>0</v>
      </c>
      <c r="X120" t="s">
        <v>418</v>
      </c>
      <c r="Y120">
        <v>1</v>
      </c>
      <c r="Z120">
        <v>1</v>
      </c>
      <c r="AA120">
        <v>183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106</v>
      </c>
      <c r="B121" t="s">
        <v>327</v>
      </c>
      <c r="C121" t="s">
        <v>717</v>
      </c>
      <c r="D121" t="s">
        <v>580</v>
      </c>
      <c r="E121" t="s">
        <v>732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9605382238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418</v>
      </c>
      <c r="Y121">
        <v>1</v>
      </c>
      <c r="Z121">
        <v>1</v>
      </c>
      <c r="AA121">
        <v>186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107</v>
      </c>
      <c r="B122" t="s">
        <v>327</v>
      </c>
      <c r="C122" t="s">
        <v>717</v>
      </c>
      <c r="D122" t="s">
        <v>482</v>
      </c>
      <c r="E122" t="s">
        <v>732</v>
      </c>
      <c r="F122">
        <v>85000</v>
      </c>
      <c r="G122">
        <v>0</v>
      </c>
      <c r="H122">
        <v>0</v>
      </c>
      <c r="I122">
        <v>85000</v>
      </c>
      <c r="J122">
        <v>13625.49</v>
      </c>
      <c r="K122">
        <v>0</v>
      </c>
      <c r="L122">
        <v>71374.509999999995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510411932</v>
      </c>
      <c r="S122">
        <v>1</v>
      </c>
      <c r="T122">
        <v>6035</v>
      </c>
      <c r="U122">
        <v>1105</v>
      </c>
      <c r="V122">
        <v>6026.5</v>
      </c>
      <c r="W122">
        <v>0</v>
      </c>
      <c r="X122" t="s">
        <v>418</v>
      </c>
      <c r="Y122">
        <v>1</v>
      </c>
      <c r="Z122">
        <v>1</v>
      </c>
      <c r="AA122">
        <v>16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237</v>
      </c>
      <c r="B123" t="s">
        <v>329</v>
      </c>
      <c r="C123" t="s">
        <v>717</v>
      </c>
      <c r="D123" t="s">
        <v>530</v>
      </c>
      <c r="E123" t="s">
        <v>732</v>
      </c>
      <c r="F123">
        <v>60000</v>
      </c>
      <c r="G123">
        <v>0</v>
      </c>
      <c r="H123">
        <v>0</v>
      </c>
      <c r="I123">
        <v>60000</v>
      </c>
      <c r="J123">
        <v>7057.68</v>
      </c>
      <c r="K123">
        <v>0</v>
      </c>
      <c r="L123">
        <v>52942.32</v>
      </c>
      <c r="M123">
        <v>176</v>
      </c>
      <c r="N123" t="s">
        <v>426</v>
      </c>
      <c r="O123">
        <v>315</v>
      </c>
      <c r="P123" t="s">
        <v>427</v>
      </c>
      <c r="Q123" t="s">
        <v>428</v>
      </c>
      <c r="R123">
        <v>9607999873</v>
      </c>
      <c r="S123">
        <v>1</v>
      </c>
      <c r="T123">
        <v>4260</v>
      </c>
      <c r="U123">
        <v>780</v>
      </c>
      <c r="V123">
        <v>4254</v>
      </c>
      <c r="W123">
        <v>0</v>
      </c>
      <c r="X123" t="s">
        <v>418</v>
      </c>
      <c r="Y123">
        <v>1</v>
      </c>
      <c r="Z123">
        <v>1</v>
      </c>
      <c r="AA123">
        <v>68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225</v>
      </c>
      <c r="B124" t="s">
        <v>297</v>
      </c>
      <c r="C124" t="s">
        <v>717</v>
      </c>
      <c r="D124" t="s">
        <v>541</v>
      </c>
      <c r="E124" t="s">
        <v>732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298</v>
      </c>
      <c r="P124" t="s">
        <v>427</v>
      </c>
      <c r="Q124" t="s">
        <v>428</v>
      </c>
      <c r="R124">
        <v>9607861498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104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109</v>
      </c>
      <c r="B125" t="s">
        <v>327</v>
      </c>
      <c r="C125" t="s">
        <v>717</v>
      </c>
      <c r="D125" t="s">
        <v>533</v>
      </c>
      <c r="E125" t="s">
        <v>732</v>
      </c>
      <c r="F125">
        <v>95000</v>
      </c>
      <c r="G125">
        <v>0</v>
      </c>
      <c r="H125">
        <v>0</v>
      </c>
      <c r="I125">
        <v>95000</v>
      </c>
      <c r="J125">
        <v>18604.66</v>
      </c>
      <c r="K125">
        <v>0</v>
      </c>
      <c r="L125">
        <v>76395.34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9601918257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83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730</v>
      </c>
      <c r="B126" t="s">
        <v>326</v>
      </c>
      <c r="C126" t="s">
        <v>717</v>
      </c>
      <c r="D126" t="s">
        <v>731</v>
      </c>
      <c r="E126" t="s">
        <v>732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176</v>
      </c>
      <c r="N126" t="s">
        <v>426</v>
      </c>
      <c r="O126">
        <v>13</v>
      </c>
      <c r="P126" t="s">
        <v>427</v>
      </c>
      <c r="Q126" t="s">
        <v>463</v>
      </c>
      <c r="R126">
        <v>9608806522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418</v>
      </c>
      <c r="Y126">
        <v>1</v>
      </c>
      <c r="Z126">
        <v>1</v>
      </c>
      <c r="AA126">
        <v>126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110</v>
      </c>
      <c r="B127" t="s">
        <v>327</v>
      </c>
      <c r="C127" t="s">
        <v>717</v>
      </c>
      <c r="D127" t="s">
        <v>440</v>
      </c>
      <c r="E127" t="s">
        <v>732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9600141204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115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111</v>
      </c>
      <c r="B128" t="s">
        <v>327</v>
      </c>
      <c r="C128" t="s">
        <v>717</v>
      </c>
      <c r="D128" t="s">
        <v>452</v>
      </c>
      <c r="E128" t="s">
        <v>732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9605067680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75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112</v>
      </c>
      <c r="B129" t="s">
        <v>327</v>
      </c>
      <c r="C129" t="s">
        <v>717</v>
      </c>
      <c r="D129" t="s">
        <v>484</v>
      </c>
      <c r="E129" t="s">
        <v>732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9603371668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113</v>
      </c>
      <c r="B130" t="s">
        <v>327</v>
      </c>
      <c r="C130" t="s">
        <v>717</v>
      </c>
      <c r="D130" t="s">
        <v>506</v>
      </c>
      <c r="E130" t="s">
        <v>732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306</v>
      </c>
      <c r="P130" t="s">
        <v>427</v>
      </c>
      <c r="Q130" t="s">
        <v>428</v>
      </c>
      <c r="R130">
        <v>9603371630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418</v>
      </c>
      <c r="Y130">
        <v>1</v>
      </c>
      <c r="Z130">
        <v>1</v>
      </c>
      <c r="AA130">
        <v>182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265</v>
      </c>
      <c r="B131" t="s">
        <v>297</v>
      </c>
      <c r="C131" t="s">
        <v>717</v>
      </c>
      <c r="D131" t="s">
        <v>481</v>
      </c>
      <c r="E131" t="s">
        <v>732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176</v>
      </c>
      <c r="N131" t="s">
        <v>426</v>
      </c>
      <c r="O131">
        <v>298</v>
      </c>
      <c r="P131" t="s">
        <v>427</v>
      </c>
      <c r="Q131" t="s">
        <v>428</v>
      </c>
      <c r="R131">
        <v>9606377993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418</v>
      </c>
      <c r="Y131">
        <v>1</v>
      </c>
      <c r="Z131">
        <v>1</v>
      </c>
      <c r="AA131">
        <v>97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115</v>
      </c>
      <c r="B132" t="s">
        <v>327</v>
      </c>
      <c r="C132" t="s">
        <v>717</v>
      </c>
      <c r="D132" t="s">
        <v>556</v>
      </c>
      <c r="E132" t="s">
        <v>732</v>
      </c>
      <c r="F132">
        <v>95000</v>
      </c>
      <c r="G132">
        <v>0</v>
      </c>
      <c r="H132">
        <v>0</v>
      </c>
      <c r="I132">
        <v>95000</v>
      </c>
      <c r="J132">
        <v>16568.740000000002</v>
      </c>
      <c r="K132">
        <v>0</v>
      </c>
      <c r="L132">
        <v>78431.259999999995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1301058488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23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116</v>
      </c>
      <c r="B133" t="s">
        <v>302</v>
      </c>
      <c r="C133" t="s">
        <v>717</v>
      </c>
      <c r="D133" t="s">
        <v>553</v>
      </c>
      <c r="E133" t="s">
        <v>732</v>
      </c>
      <c r="F133">
        <v>80000</v>
      </c>
      <c r="G133">
        <v>0</v>
      </c>
      <c r="H133">
        <v>0</v>
      </c>
      <c r="I133">
        <v>80000</v>
      </c>
      <c r="J133">
        <v>12153.87</v>
      </c>
      <c r="K133">
        <v>0</v>
      </c>
      <c r="L133">
        <v>67846.13</v>
      </c>
      <c r="M133">
        <v>176</v>
      </c>
      <c r="N133" t="s">
        <v>426</v>
      </c>
      <c r="O133">
        <v>317</v>
      </c>
      <c r="P133" t="s">
        <v>427</v>
      </c>
      <c r="Q133" t="s">
        <v>428</v>
      </c>
      <c r="R133">
        <v>2404082309</v>
      </c>
      <c r="S133">
        <v>1</v>
      </c>
      <c r="T133">
        <v>5680</v>
      </c>
      <c r="U133">
        <v>1040</v>
      </c>
      <c r="V133">
        <v>5672</v>
      </c>
      <c r="W133">
        <v>0</v>
      </c>
      <c r="X133" t="s">
        <v>418</v>
      </c>
      <c r="Y133">
        <v>1</v>
      </c>
      <c r="Z133">
        <v>1</v>
      </c>
      <c r="AA133">
        <v>15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118</v>
      </c>
      <c r="B134" t="s">
        <v>327</v>
      </c>
      <c r="C134" t="s">
        <v>717</v>
      </c>
      <c r="D134" t="s">
        <v>604</v>
      </c>
      <c r="E134" t="s">
        <v>732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9605394744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125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119</v>
      </c>
      <c r="B135" t="s">
        <v>327</v>
      </c>
      <c r="C135" t="s">
        <v>717</v>
      </c>
      <c r="D135" t="s">
        <v>438</v>
      </c>
      <c r="E135" t="s">
        <v>732</v>
      </c>
      <c r="F135">
        <v>95000</v>
      </c>
      <c r="G135">
        <v>0</v>
      </c>
      <c r="H135">
        <v>0</v>
      </c>
      <c r="I135">
        <v>95000</v>
      </c>
      <c r="J135">
        <v>17206.39</v>
      </c>
      <c r="K135">
        <v>0</v>
      </c>
      <c r="L135">
        <v>77793.61</v>
      </c>
      <c r="M135">
        <v>176</v>
      </c>
      <c r="N135" t="s">
        <v>426</v>
      </c>
      <c r="O135">
        <v>306</v>
      </c>
      <c r="P135" t="s">
        <v>427</v>
      </c>
      <c r="Q135" t="s">
        <v>428</v>
      </c>
      <c r="R135">
        <v>1500754767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418</v>
      </c>
      <c r="Y135">
        <v>1</v>
      </c>
      <c r="Z135">
        <v>1</v>
      </c>
      <c r="AA135">
        <v>111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120</v>
      </c>
      <c r="B136" t="s">
        <v>308</v>
      </c>
      <c r="C136" t="s">
        <v>717</v>
      </c>
      <c r="D136" t="s">
        <v>613</v>
      </c>
      <c r="E136" t="s">
        <v>732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176</v>
      </c>
      <c r="N136" t="s">
        <v>426</v>
      </c>
      <c r="O136">
        <v>3</v>
      </c>
      <c r="P136" t="s">
        <v>427</v>
      </c>
      <c r="Q136" t="s">
        <v>428</v>
      </c>
      <c r="R136">
        <v>9601695795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418</v>
      </c>
      <c r="Y136">
        <v>1</v>
      </c>
      <c r="Z136">
        <v>1</v>
      </c>
      <c r="AA136">
        <v>136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121</v>
      </c>
      <c r="B137" t="s">
        <v>308</v>
      </c>
      <c r="C137" t="s">
        <v>717</v>
      </c>
      <c r="D137" t="s">
        <v>571</v>
      </c>
      <c r="E137" t="s">
        <v>732</v>
      </c>
      <c r="F137">
        <v>26000</v>
      </c>
      <c r="G137">
        <v>0</v>
      </c>
      <c r="H137">
        <v>0</v>
      </c>
      <c r="I137">
        <v>26000</v>
      </c>
      <c r="J137">
        <v>1561.6</v>
      </c>
      <c r="K137">
        <v>0</v>
      </c>
      <c r="L137">
        <v>24438.400000000001</v>
      </c>
      <c r="M137">
        <v>176</v>
      </c>
      <c r="N137" t="s">
        <v>426</v>
      </c>
      <c r="O137">
        <v>3</v>
      </c>
      <c r="P137" t="s">
        <v>427</v>
      </c>
      <c r="Q137" t="s">
        <v>428</v>
      </c>
      <c r="R137">
        <v>9603757088</v>
      </c>
      <c r="S137">
        <v>1</v>
      </c>
      <c r="T137">
        <v>1846</v>
      </c>
      <c r="U137">
        <v>338</v>
      </c>
      <c r="V137">
        <v>1843.4</v>
      </c>
      <c r="W137">
        <v>0</v>
      </c>
      <c r="X137" t="s">
        <v>418</v>
      </c>
      <c r="Y137">
        <v>1</v>
      </c>
      <c r="Z137">
        <v>1</v>
      </c>
      <c r="AA137">
        <v>161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227</v>
      </c>
      <c r="B138" t="s">
        <v>328</v>
      </c>
      <c r="C138" t="s">
        <v>717</v>
      </c>
      <c r="D138" t="s">
        <v>551</v>
      </c>
      <c r="E138" t="s">
        <v>732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176</v>
      </c>
      <c r="N138" t="s">
        <v>426</v>
      </c>
      <c r="O138">
        <v>297</v>
      </c>
      <c r="P138" t="s">
        <v>427</v>
      </c>
      <c r="Q138" t="s">
        <v>428</v>
      </c>
      <c r="R138">
        <v>9607861502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418</v>
      </c>
      <c r="Y138">
        <v>1</v>
      </c>
      <c r="Z138">
        <v>1</v>
      </c>
      <c r="AA138">
        <v>21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122</v>
      </c>
      <c r="B139" t="s">
        <v>327</v>
      </c>
      <c r="C139" t="s">
        <v>717</v>
      </c>
      <c r="D139" t="s">
        <v>585</v>
      </c>
      <c r="E139" t="s">
        <v>732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9605394743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138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123</v>
      </c>
      <c r="B140" t="s">
        <v>327</v>
      </c>
      <c r="C140" t="s">
        <v>717</v>
      </c>
      <c r="D140" t="s">
        <v>490</v>
      </c>
      <c r="E140" t="s">
        <v>732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9600205924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29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124</v>
      </c>
      <c r="B141" t="s">
        <v>327</v>
      </c>
      <c r="C141" t="s">
        <v>717</v>
      </c>
      <c r="D141" t="s">
        <v>511</v>
      </c>
      <c r="E141" t="s">
        <v>732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9603227870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180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125</v>
      </c>
      <c r="B142" t="s">
        <v>327</v>
      </c>
      <c r="C142" t="s">
        <v>717</v>
      </c>
      <c r="D142" t="s">
        <v>499</v>
      </c>
      <c r="E142" t="s">
        <v>732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610322348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53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126</v>
      </c>
      <c r="B143" t="s">
        <v>327</v>
      </c>
      <c r="C143" t="s">
        <v>717</v>
      </c>
      <c r="D143" t="s">
        <v>444</v>
      </c>
      <c r="E143" t="s">
        <v>732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9604801044</v>
      </c>
      <c r="S143">
        <v>1</v>
      </c>
      <c r="T143">
        <v>6745</v>
      </c>
      <c r="U143">
        <v>1127.0899999999999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121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127</v>
      </c>
      <c r="B144" t="s">
        <v>327</v>
      </c>
      <c r="C144" t="s">
        <v>717</v>
      </c>
      <c r="D144" t="s">
        <v>619</v>
      </c>
      <c r="E144" t="s">
        <v>732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1520099613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132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128</v>
      </c>
      <c r="B145" t="s">
        <v>308</v>
      </c>
      <c r="C145" t="s">
        <v>717</v>
      </c>
      <c r="D145" t="s">
        <v>504</v>
      </c>
      <c r="E145" t="s">
        <v>732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426</v>
      </c>
      <c r="O145">
        <v>3</v>
      </c>
      <c r="P145" t="s">
        <v>427</v>
      </c>
      <c r="Q145" t="s">
        <v>428</v>
      </c>
      <c r="R145">
        <v>9606409839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418</v>
      </c>
      <c r="Y145">
        <v>1</v>
      </c>
      <c r="Z145">
        <v>1</v>
      </c>
      <c r="AA145">
        <v>168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130</v>
      </c>
      <c r="B146" t="s">
        <v>327</v>
      </c>
      <c r="C146" t="s">
        <v>717</v>
      </c>
      <c r="D146" t="s">
        <v>589</v>
      </c>
      <c r="E146" t="s">
        <v>732</v>
      </c>
      <c r="F146">
        <v>95000</v>
      </c>
      <c r="G146">
        <v>0</v>
      </c>
      <c r="H146">
        <v>0</v>
      </c>
      <c r="I146">
        <v>95000</v>
      </c>
      <c r="J146">
        <v>16568.740000000002</v>
      </c>
      <c r="K146">
        <v>0</v>
      </c>
      <c r="L146">
        <v>78431.259999999995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9603223644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418</v>
      </c>
      <c r="Y146">
        <v>1</v>
      </c>
      <c r="Z146">
        <v>1</v>
      </c>
      <c r="AA146">
        <v>128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249</v>
      </c>
      <c r="B147" t="s">
        <v>297</v>
      </c>
      <c r="C147" t="s">
        <v>717</v>
      </c>
      <c r="D147" t="s">
        <v>451</v>
      </c>
      <c r="E147" t="s">
        <v>732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298</v>
      </c>
      <c r="P147" t="s">
        <v>427</v>
      </c>
      <c r="Q147" t="s">
        <v>428</v>
      </c>
      <c r="R147">
        <v>9606708755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92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372</v>
      </c>
      <c r="B148" t="s">
        <v>308</v>
      </c>
      <c r="C148" t="s">
        <v>717</v>
      </c>
      <c r="D148" t="s">
        <v>583</v>
      </c>
      <c r="E148" t="s">
        <v>732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3</v>
      </c>
      <c r="P148" t="s">
        <v>427</v>
      </c>
      <c r="Q148" t="s">
        <v>463</v>
      </c>
      <c r="R148">
        <v>9606615306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54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255</v>
      </c>
      <c r="B149" t="s">
        <v>297</v>
      </c>
      <c r="C149" t="s">
        <v>717</v>
      </c>
      <c r="D149" t="s">
        <v>491</v>
      </c>
      <c r="E149" t="s">
        <v>732</v>
      </c>
      <c r="F149">
        <v>25000</v>
      </c>
      <c r="G149">
        <v>0</v>
      </c>
      <c r="H149">
        <v>0</v>
      </c>
      <c r="I149">
        <v>25000</v>
      </c>
      <c r="J149">
        <v>1502.5</v>
      </c>
      <c r="K149">
        <v>0</v>
      </c>
      <c r="L149">
        <v>23497.5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9605479077</v>
      </c>
      <c r="S149">
        <v>1</v>
      </c>
      <c r="T149">
        <v>1775</v>
      </c>
      <c r="U149">
        <v>325</v>
      </c>
      <c r="V149">
        <v>1772.5</v>
      </c>
      <c r="W149">
        <v>0</v>
      </c>
      <c r="X149" t="s">
        <v>418</v>
      </c>
      <c r="Y149">
        <v>1</v>
      </c>
      <c r="Z149">
        <v>1</v>
      </c>
      <c r="AA149">
        <v>109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131</v>
      </c>
      <c r="B150" t="s">
        <v>297</v>
      </c>
      <c r="C150" t="s">
        <v>717</v>
      </c>
      <c r="D150" t="s">
        <v>614</v>
      </c>
      <c r="E150" t="s">
        <v>732</v>
      </c>
      <c r="F150">
        <v>26000</v>
      </c>
      <c r="G150">
        <v>0</v>
      </c>
      <c r="H150">
        <v>0</v>
      </c>
      <c r="I150">
        <v>26000</v>
      </c>
      <c r="J150">
        <v>1561.6</v>
      </c>
      <c r="K150">
        <v>0</v>
      </c>
      <c r="L150">
        <v>24438.400000000001</v>
      </c>
      <c r="M150">
        <v>176</v>
      </c>
      <c r="N150" t="s">
        <v>426</v>
      </c>
      <c r="O150">
        <v>298</v>
      </c>
      <c r="P150" t="s">
        <v>427</v>
      </c>
      <c r="Q150" t="s">
        <v>428</v>
      </c>
      <c r="R150">
        <v>9604665404</v>
      </c>
      <c r="S150">
        <v>1</v>
      </c>
      <c r="T150">
        <v>1846</v>
      </c>
      <c r="U150">
        <v>338</v>
      </c>
      <c r="V150">
        <v>1843.4</v>
      </c>
      <c r="W150">
        <v>0</v>
      </c>
      <c r="X150" t="s">
        <v>418</v>
      </c>
      <c r="Y150">
        <v>1</v>
      </c>
      <c r="Z150">
        <v>1</v>
      </c>
      <c r="AA150">
        <v>188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132</v>
      </c>
      <c r="B151" t="s">
        <v>327</v>
      </c>
      <c r="C151" t="s">
        <v>717</v>
      </c>
      <c r="D151" t="s">
        <v>503</v>
      </c>
      <c r="E151" t="s">
        <v>732</v>
      </c>
      <c r="F151">
        <v>95000</v>
      </c>
      <c r="G151">
        <v>0</v>
      </c>
      <c r="H151">
        <v>0</v>
      </c>
      <c r="I151">
        <v>95000</v>
      </c>
      <c r="J151">
        <v>16568.740000000002</v>
      </c>
      <c r="K151">
        <v>0</v>
      </c>
      <c r="L151">
        <v>78431.259999999995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6400082769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42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133</v>
      </c>
      <c r="B152" t="s">
        <v>327</v>
      </c>
      <c r="C152" t="s">
        <v>717</v>
      </c>
      <c r="D152" t="s">
        <v>528</v>
      </c>
      <c r="E152" t="s">
        <v>732</v>
      </c>
      <c r="F152">
        <v>95000</v>
      </c>
      <c r="G152">
        <v>0</v>
      </c>
      <c r="H152">
        <v>0</v>
      </c>
      <c r="I152">
        <v>95000</v>
      </c>
      <c r="J152">
        <v>19566.02</v>
      </c>
      <c r="K152">
        <v>0</v>
      </c>
      <c r="L152">
        <v>75433.98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9604137340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160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373</v>
      </c>
      <c r="B153" t="s">
        <v>308</v>
      </c>
      <c r="C153" t="s">
        <v>717</v>
      </c>
      <c r="D153" t="s">
        <v>600</v>
      </c>
      <c r="E153" t="s">
        <v>732</v>
      </c>
      <c r="F153">
        <v>25000</v>
      </c>
      <c r="G153">
        <v>0</v>
      </c>
      <c r="H153">
        <v>0</v>
      </c>
      <c r="I153">
        <v>25000</v>
      </c>
      <c r="J153">
        <v>1502.5</v>
      </c>
      <c r="K153">
        <v>0</v>
      </c>
      <c r="L153">
        <v>23497.5</v>
      </c>
      <c r="M153">
        <v>176</v>
      </c>
      <c r="N153" t="s">
        <v>426</v>
      </c>
      <c r="O153">
        <v>3</v>
      </c>
      <c r="P153" t="s">
        <v>427</v>
      </c>
      <c r="Q153" t="s">
        <v>428</v>
      </c>
      <c r="R153">
        <v>9608565867</v>
      </c>
      <c r="S153">
        <v>1</v>
      </c>
      <c r="T153">
        <v>1775</v>
      </c>
      <c r="U153">
        <v>325</v>
      </c>
      <c r="V153">
        <v>1772.5</v>
      </c>
      <c r="W153">
        <v>0</v>
      </c>
      <c r="X153" t="s">
        <v>418</v>
      </c>
      <c r="Y153">
        <v>1</v>
      </c>
      <c r="Z153">
        <v>1</v>
      </c>
      <c r="AA153">
        <v>189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134</v>
      </c>
      <c r="B154" t="s">
        <v>327</v>
      </c>
      <c r="C154" t="s">
        <v>717</v>
      </c>
      <c r="D154" t="s">
        <v>540</v>
      </c>
      <c r="E154" t="s">
        <v>732</v>
      </c>
      <c r="F154">
        <v>95000</v>
      </c>
      <c r="G154">
        <v>0</v>
      </c>
      <c r="H154">
        <v>0</v>
      </c>
      <c r="I154">
        <v>95000</v>
      </c>
      <c r="J154">
        <v>16568.740000000002</v>
      </c>
      <c r="K154">
        <v>0</v>
      </c>
      <c r="L154">
        <v>78431.259999999995</v>
      </c>
      <c r="M154">
        <v>176</v>
      </c>
      <c r="N154" t="s">
        <v>426</v>
      </c>
      <c r="O154">
        <v>306</v>
      </c>
      <c r="P154" t="s">
        <v>427</v>
      </c>
      <c r="Q154" t="s">
        <v>428</v>
      </c>
      <c r="R154">
        <v>9600705566</v>
      </c>
      <c r="S154">
        <v>1</v>
      </c>
      <c r="T154">
        <v>6745</v>
      </c>
      <c r="U154">
        <v>1127.0899999999999</v>
      </c>
      <c r="V154">
        <v>6735.5</v>
      </c>
      <c r="W154">
        <v>0</v>
      </c>
      <c r="X154" t="s">
        <v>418</v>
      </c>
      <c r="Y154">
        <v>1</v>
      </c>
      <c r="Z154">
        <v>1</v>
      </c>
      <c r="AA154">
        <v>65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574</v>
      </c>
      <c r="B155" t="s">
        <v>308</v>
      </c>
      <c r="C155" t="s">
        <v>717</v>
      </c>
      <c r="D155" t="s">
        <v>575</v>
      </c>
      <c r="E155" t="s">
        <v>732</v>
      </c>
      <c r="F155">
        <v>26000</v>
      </c>
      <c r="G155">
        <v>0</v>
      </c>
      <c r="H155">
        <v>0</v>
      </c>
      <c r="I155">
        <v>26000</v>
      </c>
      <c r="J155">
        <v>1561.6</v>
      </c>
      <c r="K155">
        <v>0</v>
      </c>
      <c r="L155">
        <v>24438.400000000001</v>
      </c>
      <c r="M155">
        <v>176</v>
      </c>
      <c r="N155" t="s">
        <v>426</v>
      </c>
      <c r="O155">
        <v>3</v>
      </c>
      <c r="P155" t="s">
        <v>427</v>
      </c>
      <c r="Q155" t="s">
        <v>428</v>
      </c>
      <c r="R155">
        <v>9603259873</v>
      </c>
      <c r="S155">
        <v>1</v>
      </c>
      <c r="T155">
        <v>1846</v>
      </c>
      <c r="U155">
        <v>338</v>
      </c>
      <c r="V155">
        <v>1843.4</v>
      </c>
      <c r="W155">
        <v>0</v>
      </c>
      <c r="X155" t="s">
        <v>418</v>
      </c>
      <c r="Y155">
        <v>1</v>
      </c>
      <c r="Z155">
        <v>1</v>
      </c>
      <c r="AA155">
        <v>158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229</v>
      </c>
      <c r="B156" t="s">
        <v>326</v>
      </c>
      <c r="C156" t="s">
        <v>717</v>
      </c>
      <c r="D156" t="s">
        <v>431</v>
      </c>
      <c r="E156" t="s">
        <v>732</v>
      </c>
      <c r="F156">
        <v>25000</v>
      </c>
      <c r="G156">
        <v>0</v>
      </c>
      <c r="H156">
        <v>0</v>
      </c>
      <c r="I156">
        <v>25000</v>
      </c>
      <c r="J156">
        <v>1502.5</v>
      </c>
      <c r="K156">
        <v>0</v>
      </c>
      <c r="L156">
        <v>23497.5</v>
      </c>
      <c r="M156">
        <v>176</v>
      </c>
      <c r="N156" t="s">
        <v>426</v>
      </c>
      <c r="O156">
        <v>13</v>
      </c>
      <c r="P156" t="s">
        <v>427</v>
      </c>
      <c r="Q156" t="s">
        <v>428</v>
      </c>
      <c r="R156">
        <v>9607201657</v>
      </c>
      <c r="S156">
        <v>1</v>
      </c>
      <c r="T156">
        <v>1775</v>
      </c>
      <c r="U156">
        <v>325</v>
      </c>
      <c r="V156">
        <v>1772.5</v>
      </c>
      <c r="W156">
        <v>0</v>
      </c>
      <c r="X156" t="s">
        <v>418</v>
      </c>
      <c r="Y156">
        <v>1</v>
      </c>
      <c r="Z156">
        <v>1</v>
      </c>
      <c r="AA156">
        <v>119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254</v>
      </c>
      <c r="B157" t="s">
        <v>328</v>
      </c>
      <c r="C157" t="s">
        <v>717</v>
      </c>
      <c r="D157" t="s">
        <v>441</v>
      </c>
      <c r="E157" t="s">
        <v>732</v>
      </c>
      <c r="F157">
        <v>25000</v>
      </c>
      <c r="G157">
        <v>0</v>
      </c>
      <c r="H157">
        <v>0</v>
      </c>
      <c r="I157">
        <v>25000</v>
      </c>
      <c r="J157">
        <v>1502.5</v>
      </c>
      <c r="K157">
        <v>0</v>
      </c>
      <c r="L157">
        <v>23497.5</v>
      </c>
      <c r="M157">
        <v>176</v>
      </c>
      <c r="N157" t="s">
        <v>426</v>
      </c>
      <c r="O157">
        <v>297</v>
      </c>
      <c r="P157" t="s">
        <v>427</v>
      </c>
      <c r="Q157" t="s">
        <v>428</v>
      </c>
      <c r="R157">
        <v>9607623701</v>
      </c>
      <c r="S157">
        <v>1</v>
      </c>
      <c r="T157">
        <v>1775</v>
      </c>
      <c r="U157">
        <v>325</v>
      </c>
      <c r="V157">
        <v>1772.5</v>
      </c>
      <c r="W157">
        <v>0</v>
      </c>
      <c r="X157" t="s">
        <v>418</v>
      </c>
      <c r="Y157">
        <v>1</v>
      </c>
      <c r="Z157">
        <v>1</v>
      </c>
      <c r="AA157">
        <v>76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374</v>
      </c>
      <c r="B158" t="s">
        <v>302</v>
      </c>
      <c r="C158" t="s">
        <v>717</v>
      </c>
      <c r="D158" t="s">
        <v>576</v>
      </c>
      <c r="E158" t="s">
        <v>732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317</v>
      </c>
      <c r="P158" t="s">
        <v>427</v>
      </c>
      <c r="Q158" t="s">
        <v>428</v>
      </c>
      <c r="R158">
        <v>9608565866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140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135</v>
      </c>
      <c r="B159" t="s">
        <v>327</v>
      </c>
      <c r="C159" t="s">
        <v>717</v>
      </c>
      <c r="D159" t="s">
        <v>505</v>
      </c>
      <c r="E159" t="s">
        <v>732</v>
      </c>
      <c r="F159">
        <v>95000</v>
      </c>
      <c r="G159">
        <v>0</v>
      </c>
      <c r="H159">
        <v>0</v>
      </c>
      <c r="I159">
        <v>95000</v>
      </c>
      <c r="J159">
        <v>16568.740000000002</v>
      </c>
      <c r="K159">
        <v>0</v>
      </c>
      <c r="L159">
        <v>78431.259999999995</v>
      </c>
      <c r="M159">
        <v>176</v>
      </c>
      <c r="N159" t="s">
        <v>426</v>
      </c>
      <c r="O159">
        <v>306</v>
      </c>
      <c r="P159" t="s">
        <v>427</v>
      </c>
      <c r="Q159" t="s">
        <v>428</v>
      </c>
      <c r="R159">
        <v>2000584380</v>
      </c>
      <c r="S159">
        <v>1</v>
      </c>
      <c r="T159">
        <v>6745</v>
      </c>
      <c r="U159">
        <v>1127.0899999999999</v>
      </c>
      <c r="V159">
        <v>6735.5</v>
      </c>
      <c r="W159">
        <v>0</v>
      </c>
      <c r="X159" t="s">
        <v>418</v>
      </c>
      <c r="Y159">
        <v>1</v>
      </c>
      <c r="Z159">
        <v>1</v>
      </c>
      <c r="AA159">
        <v>35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136</v>
      </c>
      <c r="B160" t="s">
        <v>327</v>
      </c>
      <c r="C160" t="s">
        <v>717</v>
      </c>
      <c r="D160" t="s">
        <v>448</v>
      </c>
      <c r="E160" t="s">
        <v>732</v>
      </c>
      <c r="F160">
        <v>95000</v>
      </c>
      <c r="G160">
        <v>0</v>
      </c>
      <c r="H160">
        <v>0</v>
      </c>
      <c r="I160">
        <v>95000</v>
      </c>
      <c r="J160">
        <v>16568.740000000002</v>
      </c>
      <c r="K160">
        <v>0</v>
      </c>
      <c r="L160">
        <v>78431.259999999995</v>
      </c>
      <c r="M160">
        <v>176</v>
      </c>
      <c r="N160" t="s">
        <v>426</v>
      </c>
      <c r="O160">
        <v>306</v>
      </c>
      <c r="P160" t="s">
        <v>427</v>
      </c>
      <c r="Q160" t="s">
        <v>428</v>
      </c>
      <c r="R160">
        <v>310725233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418</v>
      </c>
      <c r="Y160">
        <v>1</v>
      </c>
      <c r="Z160">
        <v>1</v>
      </c>
      <c r="AA160">
        <v>69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137</v>
      </c>
      <c r="B161" t="s">
        <v>330</v>
      </c>
      <c r="C161" t="s">
        <v>717</v>
      </c>
      <c r="D161" t="s">
        <v>601</v>
      </c>
      <c r="E161" t="s">
        <v>732</v>
      </c>
      <c r="F161">
        <v>25000</v>
      </c>
      <c r="G161">
        <v>0</v>
      </c>
      <c r="H161">
        <v>0</v>
      </c>
      <c r="I161">
        <v>25000</v>
      </c>
      <c r="J161">
        <v>1502.5</v>
      </c>
      <c r="K161">
        <v>0</v>
      </c>
      <c r="L161">
        <v>23497.5</v>
      </c>
      <c r="M161">
        <v>176</v>
      </c>
      <c r="N161" t="s">
        <v>426</v>
      </c>
      <c r="O161">
        <v>8</v>
      </c>
      <c r="P161" t="s">
        <v>427</v>
      </c>
      <c r="Q161" t="s">
        <v>428</v>
      </c>
      <c r="R161">
        <v>9606945970</v>
      </c>
      <c r="S161">
        <v>1</v>
      </c>
      <c r="T161">
        <v>1775</v>
      </c>
      <c r="U161">
        <v>325</v>
      </c>
      <c r="V161">
        <v>1772.5</v>
      </c>
      <c r="W161">
        <v>0</v>
      </c>
      <c r="X161" t="s">
        <v>418</v>
      </c>
      <c r="Y161">
        <v>1</v>
      </c>
      <c r="Z161">
        <v>1</v>
      </c>
      <c r="AA161">
        <v>41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230</v>
      </c>
      <c r="B162" t="s">
        <v>328</v>
      </c>
      <c r="C162" t="s">
        <v>717</v>
      </c>
      <c r="D162" t="s">
        <v>545</v>
      </c>
      <c r="E162" t="s">
        <v>732</v>
      </c>
      <c r="F162">
        <v>25000</v>
      </c>
      <c r="G162">
        <v>0</v>
      </c>
      <c r="H162">
        <v>0</v>
      </c>
      <c r="I162">
        <v>25000</v>
      </c>
      <c r="J162">
        <v>1502.5</v>
      </c>
      <c r="K162">
        <v>0</v>
      </c>
      <c r="L162">
        <v>23497.5</v>
      </c>
      <c r="M162">
        <v>176</v>
      </c>
      <c r="N162" t="s">
        <v>426</v>
      </c>
      <c r="O162">
        <v>297</v>
      </c>
      <c r="P162" t="s">
        <v>427</v>
      </c>
      <c r="Q162" t="s">
        <v>428</v>
      </c>
      <c r="R162">
        <v>9607861499</v>
      </c>
      <c r="S162">
        <v>1</v>
      </c>
      <c r="T162">
        <v>1775</v>
      </c>
      <c r="U162">
        <v>325</v>
      </c>
      <c r="V162">
        <v>1772.5</v>
      </c>
      <c r="W162">
        <v>0</v>
      </c>
      <c r="X162" t="s">
        <v>418</v>
      </c>
      <c r="Y162">
        <v>1</v>
      </c>
      <c r="Z162">
        <v>1</v>
      </c>
      <c r="AA162">
        <v>95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231</v>
      </c>
      <c r="B163" t="s">
        <v>302</v>
      </c>
      <c r="C163" t="s">
        <v>717</v>
      </c>
      <c r="D163" t="s">
        <v>555</v>
      </c>
      <c r="E163" t="s">
        <v>732</v>
      </c>
      <c r="F163">
        <v>70000</v>
      </c>
      <c r="G163">
        <v>0</v>
      </c>
      <c r="H163">
        <v>0</v>
      </c>
      <c r="I163">
        <v>70000</v>
      </c>
      <c r="J163">
        <v>9530.48</v>
      </c>
      <c r="K163">
        <v>0</v>
      </c>
      <c r="L163">
        <v>60469.52</v>
      </c>
      <c r="M163">
        <v>176</v>
      </c>
      <c r="N163" t="s">
        <v>426</v>
      </c>
      <c r="O163">
        <v>317</v>
      </c>
      <c r="P163" t="s">
        <v>427</v>
      </c>
      <c r="Q163" t="s">
        <v>428</v>
      </c>
      <c r="R163">
        <v>9607808425</v>
      </c>
      <c r="S163">
        <v>1</v>
      </c>
      <c r="T163">
        <v>4970</v>
      </c>
      <c r="U163">
        <v>910</v>
      </c>
      <c r="V163">
        <v>4963</v>
      </c>
      <c r="W163">
        <v>0</v>
      </c>
      <c r="X163" t="s">
        <v>418</v>
      </c>
      <c r="Y163">
        <v>2</v>
      </c>
      <c r="Z163">
        <v>1</v>
      </c>
      <c r="AA163">
        <v>10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325</v>
      </c>
      <c r="B164" t="s">
        <v>327</v>
      </c>
      <c r="C164" t="s">
        <v>717</v>
      </c>
      <c r="D164" t="s">
        <v>554</v>
      </c>
      <c r="E164" t="s">
        <v>732</v>
      </c>
      <c r="F164">
        <v>95000</v>
      </c>
      <c r="G164">
        <v>0</v>
      </c>
      <c r="H164">
        <v>0</v>
      </c>
      <c r="I164">
        <v>95000</v>
      </c>
      <c r="J164">
        <v>16568.740000000002</v>
      </c>
      <c r="K164">
        <v>0</v>
      </c>
      <c r="L164">
        <v>78431.259999999995</v>
      </c>
      <c r="M164">
        <v>176</v>
      </c>
      <c r="N164" t="s">
        <v>426</v>
      </c>
      <c r="O164">
        <v>306</v>
      </c>
      <c r="P164" t="s">
        <v>427</v>
      </c>
      <c r="Q164" t="s">
        <v>428</v>
      </c>
      <c r="R164">
        <v>9603371665</v>
      </c>
      <c r="S164">
        <v>1</v>
      </c>
      <c r="T164">
        <v>6745</v>
      </c>
      <c r="U164">
        <v>1127.0899999999999</v>
      </c>
      <c r="V164">
        <v>6735.5</v>
      </c>
      <c r="W164">
        <v>0</v>
      </c>
      <c r="X164" t="s">
        <v>418</v>
      </c>
      <c r="Y164">
        <v>1</v>
      </c>
      <c r="Z164">
        <v>1</v>
      </c>
      <c r="AA164">
        <v>28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258</v>
      </c>
      <c r="B165" t="s">
        <v>326</v>
      </c>
      <c r="C165" t="s">
        <v>717</v>
      </c>
      <c r="D165" t="s">
        <v>435</v>
      </c>
      <c r="E165" t="s">
        <v>732</v>
      </c>
      <c r="F165">
        <v>25000</v>
      </c>
      <c r="G165">
        <v>0</v>
      </c>
      <c r="H165">
        <v>0</v>
      </c>
      <c r="I165">
        <v>25000</v>
      </c>
      <c r="J165">
        <v>1502.5</v>
      </c>
      <c r="K165">
        <v>0</v>
      </c>
      <c r="L165">
        <v>23497.5</v>
      </c>
      <c r="M165">
        <v>176</v>
      </c>
      <c r="N165" t="s">
        <v>426</v>
      </c>
      <c r="O165">
        <v>13</v>
      </c>
      <c r="P165" t="s">
        <v>427</v>
      </c>
      <c r="Q165" t="s">
        <v>428</v>
      </c>
      <c r="R165">
        <v>9606194261</v>
      </c>
      <c r="S165">
        <v>1</v>
      </c>
      <c r="T165">
        <v>1775</v>
      </c>
      <c r="U165">
        <v>325</v>
      </c>
      <c r="V165">
        <v>1772.5</v>
      </c>
      <c r="W165">
        <v>0</v>
      </c>
      <c r="X165" t="s">
        <v>418</v>
      </c>
      <c r="Y165">
        <v>1</v>
      </c>
      <c r="Z165">
        <v>1</v>
      </c>
      <c r="AA165">
        <v>67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375</v>
      </c>
      <c r="B166" t="s">
        <v>308</v>
      </c>
      <c r="C166" t="s">
        <v>717</v>
      </c>
      <c r="D166" t="s">
        <v>599</v>
      </c>
      <c r="E166" t="s">
        <v>732</v>
      </c>
      <c r="F166">
        <v>25000</v>
      </c>
      <c r="G166">
        <v>0</v>
      </c>
      <c r="H166">
        <v>0</v>
      </c>
      <c r="I166">
        <v>25000</v>
      </c>
      <c r="J166">
        <v>1502.5</v>
      </c>
      <c r="K166">
        <v>0</v>
      </c>
      <c r="L166">
        <v>23497.5</v>
      </c>
      <c r="M166">
        <v>176</v>
      </c>
      <c r="N166" t="s">
        <v>426</v>
      </c>
      <c r="O166">
        <v>3</v>
      </c>
      <c r="P166" t="s">
        <v>427</v>
      </c>
      <c r="Q166" t="s">
        <v>463</v>
      </c>
      <c r="R166">
        <v>9608264701</v>
      </c>
      <c r="S166">
        <v>1</v>
      </c>
      <c r="T166">
        <v>1775</v>
      </c>
      <c r="U166">
        <v>325</v>
      </c>
      <c r="V166">
        <v>1772.5</v>
      </c>
      <c r="W166">
        <v>0</v>
      </c>
      <c r="X166" t="s">
        <v>418</v>
      </c>
      <c r="Y166">
        <v>1</v>
      </c>
      <c r="Z166">
        <v>1</v>
      </c>
      <c r="AA166">
        <v>11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140</v>
      </c>
      <c r="B167" t="s">
        <v>327</v>
      </c>
      <c r="C167" t="s">
        <v>717</v>
      </c>
      <c r="D167" t="s">
        <v>519</v>
      </c>
      <c r="E167" t="s">
        <v>732</v>
      </c>
      <c r="F167">
        <v>95000</v>
      </c>
      <c r="G167">
        <v>0</v>
      </c>
      <c r="H167">
        <v>0</v>
      </c>
      <c r="I167">
        <v>95000</v>
      </c>
      <c r="J167">
        <v>16668.740000000002</v>
      </c>
      <c r="K167">
        <v>0</v>
      </c>
      <c r="L167">
        <v>78331.259999999995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9604051750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170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141</v>
      </c>
      <c r="B168" t="s">
        <v>327</v>
      </c>
      <c r="C168" t="s">
        <v>717</v>
      </c>
      <c r="D168" t="s">
        <v>492</v>
      </c>
      <c r="E168" t="s">
        <v>732</v>
      </c>
      <c r="F168">
        <v>95000</v>
      </c>
      <c r="G168">
        <v>0</v>
      </c>
      <c r="H168">
        <v>0</v>
      </c>
      <c r="I168">
        <v>95000</v>
      </c>
      <c r="J168">
        <v>22239.59</v>
      </c>
      <c r="K168">
        <v>0</v>
      </c>
      <c r="L168">
        <v>72760.41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9604231746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32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143</v>
      </c>
      <c r="B169" t="s">
        <v>327</v>
      </c>
      <c r="C169" t="s">
        <v>717</v>
      </c>
      <c r="D169" t="s">
        <v>544</v>
      </c>
      <c r="E169" t="s">
        <v>732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9603371629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113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145</v>
      </c>
      <c r="B170" t="s">
        <v>327</v>
      </c>
      <c r="C170" t="s">
        <v>717</v>
      </c>
      <c r="D170" t="s">
        <v>434</v>
      </c>
      <c r="E170" t="s">
        <v>732</v>
      </c>
      <c r="F170">
        <v>95000</v>
      </c>
      <c r="G170">
        <v>0</v>
      </c>
      <c r="H170">
        <v>0</v>
      </c>
      <c r="I170">
        <v>95000</v>
      </c>
      <c r="J170">
        <v>16568.740000000002</v>
      </c>
      <c r="K170">
        <v>0</v>
      </c>
      <c r="L170">
        <v>78431.259999999995</v>
      </c>
      <c r="M170">
        <v>176</v>
      </c>
      <c r="N170" t="s">
        <v>426</v>
      </c>
      <c r="O170">
        <v>306</v>
      </c>
      <c r="P170" t="s">
        <v>427</v>
      </c>
      <c r="Q170" t="s">
        <v>428</v>
      </c>
      <c r="R170">
        <v>9603371637</v>
      </c>
      <c r="S170">
        <v>1</v>
      </c>
      <c r="T170">
        <v>6745</v>
      </c>
      <c r="U170">
        <v>1127.0899999999999</v>
      </c>
      <c r="V170">
        <v>6735.5</v>
      </c>
      <c r="W170">
        <v>0</v>
      </c>
      <c r="X170" t="s">
        <v>418</v>
      </c>
      <c r="Y170">
        <v>1</v>
      </c>
      <c r="Z170">
        <v>1</v>
      </c>
      <c r="AA170">
        <v>105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146</v>
      </c>
      <c r="B171" t="s">
        <v>308</v>
      </c>
      <c r="C171" t="s">
        <v>717</v>
      </c>
      <c r="D171" t="s">
        <v>590</v>
      </c>
      <c r="E171" t="s">
        <v>732</v>
      </c>
      <c r="F171">
        <v>26000</v>
      </c>
      <c r="G171">
        <v>0</v>
      </c>
      <c r="H171">
        <v>0</v>
      </c>
      <c r="I171">
        <v>26000</v>
      </c>
      <c r="J171">
        <v>1561.6</v>
      </c>
      <c r="K171">
        <v>0</v>
      </c>
      <c r="L171">
        <v>24438.400000000001</v>
      </c>
      <c r="M171">
        <v>176</v>
      </c>
      <c r="N171" t="s">
        <v>426</v>
      </c>
      <c r="O171">
        <v>3</v>
      </c>
      <c r="P171" t="s">
        <v>427</v>
      </c>
      <c r="Q171" t="s">
        <v>428</v>
      </c>
      <c r="R171">
        <v>9606340066</v>
      </c>
      <c r="S171">
        <v>1</v>
      </c>
      <c r="T171">
        <v>1846</v>
      </c>
      <c r="U171">
        <v>338</v>
      </c>
      <c r="V171">
        <v>1843.4</v>
      </c>
      <c r="W171">
        <v>0</v>
      </c>
      <c r="X171" t="s">
        <v>418</v>
      </c>
      <c r="Y171">
        <v>1</v>
      </c>
      <c r="Z171">
        <v>1</v>
      </c>
      <c r="AA171">
        <v>178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147</v>
      </c>
      <c r="B172" t="s">
        <v>327</v>
      </c>
      <c r="C172" t="s">
        <v>717</v>
      </c>
      <c r="D172" t="s">
        <v>494</v>
      </c>
      <c r="E172" t="s">
        <v>732</v>
      </c>
      <c r="F172">
        <v>95000</v>
      </c>
      <c r="G172">
        <v>0</v>
      </c>
      <c r="H172">
        <v>0</v>
      </c>
      <c r="I172">
        <v>95000</v>
      </c>
      <c r="J172">
        <v>16568.740000000002</v>
      </c>
      <c r="K172">
        <v>0</v>
      </c>
      <c r="L172">
        <v>78431.259999999995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9603371635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94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148</v>
      </c>
      <c r="B173" t="s">
        <v>327</v>
      </c>
      <c r="C173" t="s">
        <v>717</v>
      </c>
      <c r="D173" t="s">
        <v>429</v>
      </c>
      <c r="E173" t="s">
        <v>732</v>
      </c>
      <c r="F173">
        <v>95000</v>
      </c>
      <c r="G173">
        <v>0</v>
      </c>
      <c r="H173">
        <v>0</v>
      </c>
      <c r="I173">
        <v>95000</v>
      </c>
      <c r="J173">
        <v>16668.740000000002</v>
      </c>
      <c r="K173">
        <v>0</v>
      </c>
      <c r="L173">
        <v>78331.259999999995</v>
      </c>
      <c r="M173">
        <v>176</v>
      </c>
      <c r="N173" t="s">
        <v>426</v>
      </c>
      <c r="O173">
        <v>306</v>
      </c>
      <c r="P173" t="s">
        <v>427</v>
      </c>
      <c r="Q173" t="s">
        <v>428</v>
      </c>
      <c r="R173">
        <v>1000916819</v>
      </c>
      <c r="S173">
        <v>1</v>
      </c>
      <c r="T173">
        <v>6745</v>
      </c>
      <c r="U173">
        <v>1127.0899999999999</v>
      </c>
      <c r="V173">
        <v>6735.5</v>
      </c>
      <c r="W173">
        <v>0</v>
      </c>
      <c r="X173" t="s">
        <v>418</v>
      </c>
      <c r="Y173">
        <v>1</v>
      </c>
      <c r="Z173">
        <v>1</v>
      </c>
      <c r="AA173">
        <v>98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251</v>
      </c>
      <c r="B174" t="s">
        <v>328</v>
      </c>
      <c r="C174" t="s">
        <v>717</v>
      </c>
      <c r="D174" t="s">
        <v>447</v>
      </c>
      <c r="E174" t="s">
        <v>732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297</v>
      </c>
      <c r="P174" t="s">
        <v>427</v>
      </c>
      <c r="Q174" t="s">
        <v>428</v>
      </c>
      <c r="R174">
        <v>9606194259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86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376</v>
      </c>
      <c r="B175" t="s">
        <v>297</v>
      </c>
      <c r="C175" t="s">
        <v>717</v>
      </c>
      <c r="D175" t="s">
        <v>564</v>
      </c>
      <c r="E175" t="s">
        <v>732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463</v>
      </c>
      <c r="R175">
        <v>9607218814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127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239</v>
      </c>
      <c r="B176" t="s">
        <v>297</v>
      </c>
      <c r="C176" t="s">
        <v>717</v>
      </c>
      <c r="D176" t="s">
        <v>536</v>
      </c>
      <c r="E176" t="s">
        <v>732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9607999869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110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252</v>
      </c>
      <c r="B177" t="s">
        <v>297</v>
      </c>
      <c r="C177" t="s">
        <v>717</v>
      </c>
      <c r="D177" t="s">
        <v>445</v>
      </c>
      <c r="E177" t="s">
        <v>732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298</v>
      </c>
      <c r="P177" t="s">
        <v>427</v>
      </c>
      <c r="Q177" t="s">
        <v>428</v>
      </c>
      <c r="R177">
        <v>9605539215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82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377</v>
      </c>
      <c r="B178" t="s">
        <v>308</v>
      </c>
      <c r="C178" t="s">
        <v>717</v>
      </c>
      <c r="D178" t="s">
        <v>586</v>
      </c>
      <c r="E178" t="s">
        <v>732</v>
      </c>
      <c r="F178">
        <v>25000</v>
      </c>
      <c r="G178">
        <v>0</v>
      </c>
      <c r="H178">
        <v>0</v>
      </c>
      <c r="I178">
        <v>25000</v>
      </c>
      <c r="J178">
        <v>1502.5</v>
      </c>
      <c r="K178">
        <v>0</v>
      </c>
      <c r="L178">
        <v>23497.5</v>
      </c>
      <c r="M178">
        <v>176</v>
      </c>
      <c r="N178" t="s">
        <v>426</v>
      </c>
      <c r="O178">
        <v>3</v>
      </c>
      <c r="P178" t="s">
        <v>427</v>
      </c>
      <c r="Q178" t="s">
        <v>428</v>
      </c>
      <c r="R178">
        <v>9608565865</v>
      </c>
      <c r="S178">
        <v>1</v>
      </c>
      <c r="T178">
        <v>1775</v>
      </c>
      <c r="U178">
        <v>325</v>
      </c>
      <c r="V178">
        <v>1772.5</v>
      </c>
      <c r="W178">
        <v>0</v>
      </c>
      <c r="X178" t="s">
        <v>418</v>
      </c>
      <c r="Y178">
        <v>1</v>
      </c>
      <c r="Z178">
        <v>1</v>
      </c>
      <c r="AA178">
        <v>165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149</v>
      </c>
      <c r="B179" t="s">
        <v>327</v>
      </c>
      <c r="C179" t="s">
        <v>717</v>
      </c>
      <c r="D179" t="s">
        <v>446</v>
      </c>
      <c r="E179" t="s">
        <v>732</v>
      </c>
      <c r="F179">
        <v>95000</v>
      </c>
      <c r="G179">
        <v>0</v>
      </c>
      <c r="H179">
        <v>0</v>
      </c>
      <c r="I179">
        <v>95000</v>
      </c>
      <c r="J179">
        <v>16568.740000000002</v>
      </c>
      <c r="K179">
        <v>0</v>
      </c>
      <c r="L179">
        <v>78431.259999999995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420047869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66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150</v>
      </c>
      <c r="B180" t="s">
        <v>327</v>
      </c>
      <c r="C180" t="s">
        <v>717</v>
      </c>
      <c r="D180" t="s">
        <v>521</v>
      </c>
      <c r="E180" t="s">
        <v>732</v>
      </c>
      <c r="F180">
        <v>95000</v>
      </c>
      <c r="G180">
        <v>0</v>
      </c>
      <c r="H180">
        <v>0</v>
      </c>
      <c r="I180">
        <v>95000</v>
      </c>
      <c r="J180">
        <v>18067.38</v>
      </c>
      <c r="K180">
        <v>0</v>
      </c>
      <c r="L180">
        <v>76932.62</v>
      </c>
      <c r="M180">
        <v>176</v>
      </c>
      <c r="N180" t="s">
        <v>426</v>
      </c>
      <c r="O180">
        <v>306</v>
      </c>
      <c r="P180" t="s">
        <v>427</v>
      </c>
      <c r="Q180" t="s">
        <v>428</v>
      </c>
      <c r="R180">
        <v>9604051747</v>
      </c>
      <c r="S180">
        <v>1</v>
      </c>
      <c r="T180">
        <v>6745</v>
      </c>
      <c r="U180">
        <v>1127.0899999999999</v>
      </c>
      <c r="V180">
        <v>6735.5</v>
      </c>
      <c r="W180">
        <v>0</v>
      </c>
      <c r="X180" t="s">
        <v>418</v>
      </c>
      <c r="Y180">
        <v>1</v>
      </c>
      <c r="Z180">
        <v>1</v>
      </c>
      <c r="AA180">
        <v>184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378</v>
      </c>
      <c r="B181" t="s">
        <v>297</v>
      </c>
      <c r="C181" t="s">
        <v>717</v>
      </c>
      <c r="D181" t="s">
        <v>573</v>
      </c>
      <c r="E181" t="s">
        <v>732</v>
      </c>
      <c r="F181">
        <v>25000</v>
      </c>
      <c r="G181">
        <v>0</v>
      </c>
      <c r="H181">
        <v>0</v>
      </c>
      <c r="I181">
        <v>25000</v>
      </c>
      <c r="J181">
        <v>1502.5</v>
      </c>
      <c r="K181">
        <v>0</v>
      </c>
      <c r="L181">
        <v>23497.5</v>
      </c>
      <c r="M181">
        <v>176</v>
      </c>
      <c r="N181" t="s">
        <v>426</v>
      </c>
      <c r="O181">
        <v>298</v>
      </c>
      <c r="P181" t="s">
        <v>427</v>
      </c>
      <c r="Q181" t="s">
        <v>428</v>
      </c>
      <c r="R181">
        <v>9605841325</v>
      </c>
      <c r="S181">
        <v>1</v>
      </c>
      <c r="T181">
        <v>1775</v>
      </c>
      <c r="U181">
        <v>325</v>
      </c>
      <c r="V181">
        <v>1772.5</v>
      </c>
      <c r="W181">
        <v>0</v>
      </c>
      <c r="X181" t="s">
        <v>418</v>
      </c>
      <c r="Y181">
        <v>1</v>
      </c>
      <c r="Z181">
        <v>1</v>
      </c>
      <c r="AA181">
        <v>166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151</v>
      </c>
      <c r="B182" t="s">
        <v>327</v>
      </c>
      <c r="C182" t="s">
        <v>717</v>
      </c>
      <c r="D182" t="s">
        <v>436</v>
      </c>
      <c r="E182" t="s">
        <v>732</v>
      </c>
      <c r="F182">
        <v>95000</v>
      </c>
      <c r="G182">
        <v>0</v>
      </c>
      <c r="H182">
        <v>0</v>
      </c>
      <c r="I182">
        <v>95000</v>
      </c>
      <c r="J182">
        <v>16568.740000000002</v>
      </c>
      <c r="K182">
        <v>0</v>
      </c>
      <c r="L182">
        <v>78431.259999999995</v>
      </c>
      <c r="M182">
        <v>176</v>
      </c>
      <c r="N182" t="s">
        <v>426</v>
      </c>
      <c r="O182">
        <v>306</v>
      </c>
      <c r="P182" t="s">
        <v>427</v>
      </c>
      <c r="Q182" t="s">
        <v>428</v>
      </c>
      <c r="R182">
        <v>9604481695</v>
      </c>
      <c r="S182">
        <v>1</v>
      </c>
      <c r="T182">
        <v>6745</v>
      </c>
      <c r="U182">
        <v>1127.0899999999999</v>
      </c>
      <c r="V182">
        <v>6735.5</v>
      </c>
      <c r="W182">
        <v>0</v>
      </c>
      <c r="X182" t="s">
        <v>418</v>
      </c>
      <c r="Y182">
        <v>1</v>
      </c>
      <c r="Z182">
        <v>1</v>
      </c>
      <c r="AA182">
        <v>108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266</v>
      </c>
      <c r="B183" t="s">
        <v>297</v>
      </c>
      <c r="C183" t="s">
        <v>717</v>
      </c>
      <c r="D183" t="s">
        <v>479</v>
      </c>
      <c r="E183" t="s">
        <v>732</v>
      </c>
      <c r="F183">
        <v>25000</v>
      </c>
      <c r="G183">
        <v>0</v>
      </c>
      <c r="H183">
        <v>0</v>
      </c>
      <c r="I183">
        <v>25000</v>
      </c>
      <c r="J183">
        <v>1502.5</v>
      </c>
      <c r="K183">
        <v>0</v>
      </c>
      <c r="L183">
        <v>23497.5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9608174082</v>
      </c>
      <c r="S183">
        <v>1</v>
      </c>
      <c r="T183">
        <v>1775</v>
      </c>
      <c r="U183">
        <v>325</v>
      </c>
      <c r="V183">
        <v>1772.5</v>
      </c>
      <c r="W183">
        <v>0</v>
      </c>
      <c r="X183" t="s">
        <v>418</v>
      </c>
      <c r="Y183">
        <v>1</v>
      </c>
      <c r="Z183">
        <v>1</v>
      </c>
      <c r="AA183">
        <v>93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152</v>
      </c>
      <c r="B184" t="s">
        <v>297</v>
      </c>
      <c r="C184" t="s">
        <v>717</v>
      </c>
      <c r="D184" t="s">
        <v>602</v>
      </c>
      <c r="E184" t="s">
        <v>732</v>
      </c>
      <c r="F184">
        <v>26000</v>
      </c>
      <c r="G184">
        <v>0</v>
      </c>
      <c r="H184">
        <v>0</v>
      </c>
      <c r="I184">
        <v>26000</v>
      </c>
      <c r="J184">
        <v>1561.6</v>
      </c>
      <c r="K184">
        <v>0</v>
      </c>
      <c r="L184">
        <v>24438.400000000001</v>
      </c>
      <c r="M184">
        <v>176</v>
      </c>
      <c r="N184" t="s">
        <v>426</v>
      </c>
      <c r="O184">
        <v>298</v>
      </c>
      <c r="P184" t="s">
        <v>427</v>
      </c>
      <c r="Q184" t="s">
        <v>428</v>
      </c>
      <c r="R184">
        <v>9600969066</v>
      </c>
      <c r="S184">
        <v>1</v>
      </c>
      <c r="T184">
        <v>1846</v>
      </c>
      <c r="U184">
        <v>338</v>
      </c>
      <c r="V184">
        <v>1843.4</v>
      </c>
      <c r="W184">
        <v>0</v>
      </c>
      <c r="X184" t="s">
        <v>418</v>
      </c>
      <c r="Y184">
        <v>1</v>
      </c>
      <c r="Z184">
        <v>1</v>
      </c>
      <c r="AA184">
        <v>142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153</v>
      </c>
      <c r="B185" t="s">
        <v>327</v>
      </c>
      <c r="C185" t="s">
        <v>717</v>
      </c>
      <c r="D185" t="s">
        <v>565</v>
      </c>
      <c r="E185" t="s">
        <v>732</v>
      </c>
      <c r="F185">
        <v>95000</v>
      </c>
      <c r="G185">
        <v>0</v>
      </c>
      <c r="H185">
        <v>0</v>
      </c>
      <c r="I185">
        <v>95000</v>
      </c>
      <c r="J185">
        <v>16568.740000000002</v>
      </c>
      <c r="K185">
        <v>0</v>
      </c>
      <c r="L185">
        <v>78431.259999999995</v>
      </c>
      <c r="M185">
        <v>176</v>
      </c>
      <c r="N185" t="s">
        <v>426</v>
      </c>
      <c r="O185">
        <v>306</v>
      </c>
      <c r="P185" t="s">
        <v>427</v>
      </c>
      <c r="Q185" t="s">
        <v>428</v>
      </c>
      <c r="R185">
        <v>2430158761</v>
      </c>
      <c r="S185">
        <v>1</v>
      </c>
      <c r="T185">
        <v>6745</v>
      </c>
      <c r="U185">
        <v>1127.0899999999999</v>
      </c>
      <c r="V185">
        <v>6735.5</v>
      </c>
      <c r="W185">
        <v>0</v>
      </c>
      <c r="X185" t="s">
        <v>418</v>
      </c>
      <c r="Y185">
        <v>1</v>
      </c>
      <c r="Z185">
        <v>1</v>
      </c>
      <c r="AA185">
        <v>156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154</v>
      </c>
      <c r="B186" t="s">
        <v>308</v>
      </c>
      <c r="C186" t="s">
        <v>717</v>
      </c>
      <c r="D186" t="s">
        <v>472</v>
      </c>
      <c r="E186" t="s">
        <v>732</v>
      </c>
      <c r="F186">
        <v>25000</v>
      </c>
      <c r="G186">
        <v>0</v>
      </c>
      <c r="H186">
        <v>0</v>
      </c>
      <c r="I186">
        <v>25000</v>
      </c>
      <c r="J186">
        <v>1502.5</v>
      </c>
      <c r="K186">
        <v>0</v>
      </c>
      <c r="L186">
        <v>23497.5</v>
      </c>
      <c r="M186">
        <v>176</v>
      </c>
      <c r="N186" t="s">
        <v>426</v>
      </c>
      <c r="O186">
        <v>3</v>
      </c>
      <c r="P186" t="s">
        <v>427</v>
      </c>
      <c r="Q186" t="s">
        <v>428</v>
      </c>
      <c r="R186">
        <v>9606378011</v>
      </c>
      <c r="S186">
        <v>1</v>
      </c>
      <c r="T186">
        <v>1775</v>
      </c>
      <c r="U186">
        <v>325</v>
      </c>
      <c r="V186">
        <v>1772.5</v>
      </c>
      <c r="W186">
        <v>0</v>
      </c>
      <c r="X186" t="s">
        <v>418</v>
      </c>
      <c r="Y186">
        <v>1</v>
      </c>
      <c r="Z186">
        <v>1</v>
      </c>
      <c r="AA186">
        <v>59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155</v>
      </c>
      <c r="B187" t="s">
        <v>327</v>
      </c>
      <c r="C187" t="s">
        <v>717</v>
      </c>
      <c r="D187" t="s">
        <v>578</v>
      </c>
      <c r="E187" t="s">
        <v>732</v>
      </c>
      <c r="F187">
        <v>95000</v>
      </c>
      <c r="G187">
        <v>0</v>
      </c>
      <c r="H187">
        <v>0</v>
      </c>
      <c r="I187">
        <v>95000</v>
      </c>
      <c r="J187">
        <v>20183.8</v>
      </c>
      <c r="K187">
        <v>0</v>
      </c>
      <c r="L187">
        <v>74816.2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7600008248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162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156</v>
      </c>
      <c r="B188" t="s">
        <v>327</v>
      </c>
      <c r="C188" t="s">
        <v>717</v>
      </c>
      <c r="D188" t="s">
        <v>548</v>
      </c>
      <c r="E188" t="s">
        <v>732</v>
      </c>
      <c r="F188">
        <v>95000</v>
      </c>
      <c r="G188">
        <v>0</v>
      </c>
      <c r="H188">
        <v>0</v>
      </c>
      <c r="I188">
        <v>95000</v>
      </c>
      <c r="J188">
        <v>17318.060000000001</v>
      </c>
      <c r="K188">
        <v>0</v>
      </c>
      <c r="L188">
        <v>77681.94</v>
      </c>
      <c r="M188">
        <v>176</v>
      </c>
      <c r="N188" t="s">
        <v>426</v>
      </c>
      <c r="O188">
        <v>306</v>
      </c>
      <c r="P188" t="s">
        <v>427</v>
      </c>
      <c r="Q188" t="s">
        <v>428</v>
      </c>
      <c r="R188">
        <v>9603371634</v>
      </c>
      <c r="S188">
        <v>1</v>
      </c>
      <c r="T188">
        <v>6745</v>
      </c>
      <c r="U188">
        <v>1127.0899999999999</v>
      </c>
      <c r="V188">
        <v>6735.5</v>
      </c>
      <c r="W188">
        <v>0</v>
      </c>
      <c r="X188" t="s">
        <v>418</v>
      </c>
      <c r="Y188">
        <v>1</v>
      </c>
      <c r="Z188">
        <v>1</v>
      </c>
      <c r="AA188">
        <v>102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  <row r="189" spans="1:33" x14ac:dyDescent="0.25">
      <c r="A189" t="s">
        <v>157</v>
      </c>
      <c r="B189" t="s">
        <v>308</v>
      </c>
      <c r="C189" t="s">
        <v>717</v>
      </c>
      <c r="D189" t="s">
        <v>616</v>
      </c>
      <c r="E189" t="s">
        <v>732</v>
      </c>
      <c r="F189">
        <v>25000</v>
      </c>
      <c r="G189">
        <v>0</v>
      </c>
      <c r="H189">
        <v>0</v>
      </c>
      <c r="I189">
        <v>25000</v>
      </c>
      <c r="J189">
        <v>1502.5</v>
      </c>
      <c r="K189">
        <v>0</v>
      </c>
      <c r="L189">
        <v>23497.5</v>
      </c>
      <c r="M189">
        <v>176</v>
      </c>
      <c r="N189" t="s">
        <v>426</v>
      </c>
      <c r="O189">
        <v>3</v>
      </c>
      <c r="P189" t="s">
        <v>427</v>
      </c>
      <c r="Q189" t="s">
        <v>428</v>
      </c>
      <c r="R189">
        <v>9606945967</v>
      </c>
      <c r="S189">
        <v>1</v>
      </c>
      <c r="T189">
        <v>1775</v>
      </c>
      <c r="U189">
        <v>325</v>
      </c>
      <c r="V189">
        <v>1772.5</v>
      </c>
      <c r="W189">
        <v>0</v>
      </c>
      <c r="X189" t="s">
        <v>418</v>
      </c>
      <c r="Y189">
        <v>1</v>
      </c>
      <c r="Z189">
        <v>1</v>
      </c>
      <c r="AA189">
        <v>36</v>
      </c>
      <c r="AB189" t="s">
        <v>419</v>
      </c>
      <c r="AC189" t="s">
        <v>420</v>
      </c>
      <c r="AD189" t="s">
        <v>421</v>
      </c>
      <c r="AE189" t="s">
        <v>422</v>
      </c>
      <c r="AF189" t="s">
        <v>423</v>
      </c>
      <c r="AG189" t="b">
        <v>0</v>
      </c>
    </row>
  </sheetData>
  <autoFilter ref="A1:AG1" xr:uid="{E28590CD-6211-4DBA-920A-69C802B9E3E3}">
    <sortState xmlns:xlrd2="http://schemas.microsoft.com/office/spreadsheetml/2017/richdata2" ref="A2:AG189">
      <sortCondition ref="A1"/>
    </sortState>
  </autoFilter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B8D7-207E-4A7E-9734-03AD34ABB12D}">
  <dimension ref="A3:J14"/>
  <sheetViews>
    <sheetView workbookViewId="0">
      <selection activeCell="E5" sqref="E5:G13"/>
    </sheetView>
  </sheetViews>
  <sheetFormatPr baseColWidth="10" defaultRowHeight="15" x14ac:dyDescent="0.25"/>
  <cols>
    <col min="1" max="1" width="34.85546875" bestFit="1" customWidth="1"/>
    <col min="2" max="2" width="34.85546875" customWidth="1"/>
    <col min="3" max="3" width="32.7109375" bestFit="1" customWidth="1"/>
    <col min="4" max="4" width="12" bestFit="1" customWidth="1"/>
    <col min="5" max="5" width="28.28515625" bestFit="1" customWidth="1"/>
    <col min="6" max="6" width="28.28515625" customWidth="1"/>
    <col min="7" max="8" width="30.42578125" bestFit="1" customWidth="1"/>
    <col min="9" max="9" width="25.5703125" bestFit="1" customWidth="1"/>
    <col min="10" max="10" width="25.85546875" bestFit="1" customWidth="1"/>
  </cols>
  <sheetData>
    <row r="3" spans="1:10" x14ac:dyDescent="0.25">
      <c r="A3" t="s">
        <v>629</v>
      </c>
      <c r="E3" t="s">
        <v>385</v>
      </c>
    </row>
    <row r="4" spans="1:10" x14ac:dyDescent="0.25">
      <c r="A4" t="s">
        <v>383</v>
      </c>
      <c r="D4" t="s">
        <v>386</v>
      </c>
      <c r="E4" t="s">
        <v>706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</row>
    <row r="5" spans="1:10" x14ac:dyDescent="0.25">
      <c r="A5" t="s">
        <v>286</v>
      </c>
      <c r="B5" t="s">
        <v>354</v>
      </c>
      <c r="C5" t="s">
        <v>296</v>
      </c>
      <c r="D5" t="s">
        <v>715</v>
      </c>
      <c r="E5">
        <v>25000</v>
      </c>
      <c r="F5">
        <v>1477.5</v>
      </c>
      <c r="H5">
        <v>25</v>
      </c>
      <c r="I5">
        <v>760</v>
      </c>
      <c r="J5">
        <v>717.5</v>
      </c>
    </row>
    <row r="6" spans="1:10" x14ac:dyDescent="0.25">
      <c r="A6" t="s">
        <v>295</v>
      </c>
      <c r="B6" t="s">
        <v>353</v>
      </c>
      <c r="C6" t="s">
        <v>296</v>
      </c>
      <c r="D6" t="s">
        <v>709</v>
      </c>
      <c r="E6">
        <v>30000</v>
      </c>
      <c r="F6">
        <v>1773</v>
      </c>
      <c r="H6">
        <v>25</v>
      </c>
      <c r="I6">
        <v>912</v>
      </c>
      <c r="J6">
        <v>861</v>
      </c>
    </row>
    <row r="7" spans="1:10" x14ac:dyDescent="0.25">
      <c r="A7" t="s">
        <v>291</v>
      </c>
      <c r="B7" t="s">
        <v>354</v>
      </c>
      <c r="C7" t="s">
        <v>296</v>
      </c>
      <c r="D7" t="s">
        <v>716</v>
      </c>
      <c r="E7">
        <v>25000</v>
      </c>
      <c r="F7">
        <v>1477.5</v>
      </c>
      <c r="H7">
        <v>25</v>
      </c>
      <c r="I7">
        <v>760</v>
      </c>
      <c r="J7">
        <v>717.5</v>
      </c>
    </row>
    <row r="8" spans="1:10" x14ac:dyDescent="0.25">
      <c r="A8" t="s">
        <v>292</v>
      </c>
      <c r="B8" t="s">
        <v>328</v>
      </c>
      <c r="C8" t="s">
        <v>296</v>
      </c>
      <c r="D8" t="s">
        <v>713</v>
      </c>
      <c r="E8">
        <v>35000</v>
      </c>
      <c r="F8">
        <v>2068.5</v>
      </c>
      <c r="H8">
        <v>25</v>
      </c>
      <c r="I8">
        <v>1064</v>
      </c>
      <c r="J8">
        <v>1004.5</v>
      </c>
    </row>
    <row r="9" spans="1:10" x14ac:dyDescent="0.25">
      <c r="A9" t="s">
        <v>288</v>
      </c>
      <c r="B9" t="s">
        <v>354</v>
      </c>
      <c r="C9" t="s">
        <v>296</v>
      </c>
      <c r="D9" t="s">
        <v>714</v>
      </c>
      <c r="E9">
        <v>25000</v>
      </c>
      <c r="F9">
        <v>1477.5</v>
      </c>
      <c r="H9">
        <v>25</v>
      </c>
      <c r="I9">
        <v>760</v>
      </c>
      <c r="J9">
        <v>717.5</v>
      </c>
    </row>
    <row r="10" spans="1:10" x14ac:dyDescent="0.25">
      <c r="A10" t="s">
        <v>294</v>
      </c>
      <c r="B10" t="s">
        <v>354</v>
      </c>
      <c r="C10" t="s">
        <v>296</v>
      </c>
      <c r="D10" t="s">
        <v>712</v>
      </c>
      <c r="E10">
        <v>25000</v>
      </c>
      <c r="F10">
        <v>1477.5</v>
      </c>
      <c r="H10">
        <v>25</v>
      </c>
      <c r="I10">
        <v>760</v>
      </c>
      <c r="J10">
        <v>717.5</v>
      </c>
    </row>
    <row r="11" spans="1:10" x14ac:dyDescent="0.25">
      <c r="A11" t="s">
        <v>289</v>
      </c>
      <c r="B11" t="s">
        <v>353</v>
      </c>
      <c r="C11" t="s">
        <v>296</v>
      </c>
      <c r="D11" t="s">
        <v>707</v>
      </c>
      <c r="E11">
        <v>39000</v>
      </c>
      <c r="F11">
        <v>2304.8999999999996</v>
      </c>
      <c r="G11">
        <v>301.51</v>
      </c>
      <c r="H11">
        <v>25</v>
      </c>
      <c r="I11">
        <v>1185.5999999999999</v>
      </c>
      <c r="J11">
        <v>1119.3</v>
      </c>
    </row>
    <row r="12" spans="1:10" x14ac:dyDescent="0.25">
      <c r="A12" t="s">
        <v>284</v>
      </c>
      <c r="B12" t="s">
        <v>328</v>
      </c>
      <c r="C12" t="s">
        <v>296</v>
      </c>
      <c r="D12" t="s">
        <v>711</v>
      </c>
      <c r="E12">
        <v>35000</v>
      </c>
      <c r="F12">
        <v>2068.5</v>
      </c>
      <c r="H12">
        <v>25</v>
      </c>
      <c r="I12">
        <v>1064</v>
      </c>
      <c r="J12">
        <v>1004.5</v>
      </c>
    </row>
    <row r="13" spans="1:10" x14ac:dyDescent="0.25">
      <c r="A13" t="s">
        <v>293</v>
      </c>
      <c r="B13" t="s">
        <v>328</v>
      </c>
      <c r="C13" t="s">
        <v>296</v>
      </c>
      <c r="D13" t="s">
        <v>710</v>
      </c>
      <c r="E13">
        <v>30000</v>
      </c>
      <c r="F13">
        <v>1773</v>
      </c>
      <c r="H13">
        <v>25</v>
      </c>
      <c r="I13">
        <v>912</v>
      </c>
      <c r="J13">
        <v>861</v>
      </c>
    </row>
    <row r="14" spans="1:10" x14ac:dyDescent="0.25">
      <c r="A14" t="s">
        <v>630</v>
      </c>
      <c r="C14" t="s">
        <v>241</v>
      </c>
      <c r="E14">
        <v>269000</v>
      </c>
      <c r="F14">
        <v>15897.900000000001</v>
      </c>
      <c r="G14">
        <v>301.51</v>
      </c>
      <c r="H14">
        <v>225</v>
      </c>
      <c r="I14">
        <v>8177.6</v>
      </c>
      <c r="J14">
        <v>7720.3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FF5B-C5C5-439E-9275-3FB4FB7A45B5}">
  <dimension ref="A1:AG10"/>
  <sheetViews>
    <sheetView workbookViewId="0">
      <selection activeCell="B2" sqref="B2:B10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8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286</v>
      </c>
      <c r="B2" t="s">
        <v>354</v>
      </c>
      <c r="C2" t="s">
        <v>706</v>
      </c>
      <c r="D2" t="s">
        <v>715</v>
      </c>
      <c r="E2" t="s">
        <v>417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178</v>
      </c>
      <c r="N2" t="s">
        <v>708</v>
      </c>
      <c r="O2">
        <v>5</v>
      </c>
      <c r="P2" t="s">
        <v>427</v>
      </c>
      <c r="Q2" t="s">
        <v>428</v>
      </c>
      <c r="R2">
        <v>9608387535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418</v>
      </c>
      <c r="Y2">
        <v>1</v>
      </c>
      <c r="Z2">
        <v>1</v>
      </c>
      <c r="AA2">
        <v>12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295</v>
      </c>
      <c r="B3" t="s">
        <v>353</v>
      </c>
      <c r="C3" t="s">
        <v>706</v>
      </c>
      <c r="D3" t="s">
        <v>709</v>
      </c>
      <c r="E3" t="s">
        <v>417</v>
      </c>
      <c r="F3">
        <v>30000</v>
      </c>
      <c r="G3">
        <v>0</v>
      </c>
      <c r="H3">
        <v>0</v>
      </c>
      <c r="I3">
        <v>30000</v>
      </c>
      <c r="J3">
        <v>1798</v>
      </c>
      <c r="K3">
        <v>0</v>
      </c>
      <c r="L3">
        <v>28202</v>
      </c>
      <c r="M3">
        <v>178</v>
      </c>
      <c r="N3" t="s">
        <v>708</v>
      </c>
      <c r="O3">
        <v>331</v>
      </c>
      <c r="P3" t="s">
        <v>427</v>
      </c>
      <c r="Q3" t="s">
        <v>428</v>
      </c>
      <c r="R3">
        <v>9608385467</v>
      </c>
      <c r="S3">
        <v>1</v>
      </c>
      <c r="T3">
        <v>2130</v>
      </c>
      <c r="U3">
        <v>390</v>
      </c>
      <c r="V3">
        <v>2127</v>
      </c>
      <c r="W3">
        <v>0</v>
      </c>
      <c r="X3" t="s">
        <v>418</v>
      </c>
      <c r="Y3">
        <v>1</v>
      </c>
      <c r="Z3">
        <v>1</v>
      </c>
      <c r="AA3">
        <v>6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706</v>
      </c>
      <c r="D4" t="s">
        <v>716</v>
      </c>
      <c r="E4" t="s">
        <v>417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13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706</v>
      </c>
      <c r="D5" t="s">
        <v>713</v>
      </c>
      <c r="E5" t="s">
        <v>417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706</v>
      </c>
      <c r="D6" t="s">
        <v>714</v>
      </c>
      <c r="E6" t="s">
        <v>417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11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706</v>
      </c>
      <c r="D7" t="s">
        <v>712</v>
      </c>
      <c r="E7" t="s">
        <v>417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706</v>
      </c>
      <c r="D8" t="s">
        <v>707</v>
      </c>
      <c r="E8" t="s">
        <v>417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5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706</v>
      </c>
      <c r="D9" t="s">
        <v>711</v>
      </c>
      <c r="E9" t="s">
        <v>417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8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706</v>
      </c>
      <c r="D10" t="s">
        <v>710</v>
      </c>
      <c r="E10" t="s">
        <v>417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</sheetData>
  <autoFilter ref="A1:AG1" xr:uid="{7525FF5B-C5C5-439E-9275-3FB4FB7A45B5}">
    <sortState xmlns:xlrd2="http://schemas.microsoft.com/office/spreadsheetml/2017/richdata2" ref="A2:AG10">
      <sortCondition ref="A1"/>
    </sortState>
  </autoFilter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AAF5-299D-417F-8CC5-DF431BFD9CF7}">
  <dimension ref="A3:K20"/>
  <sheetViews>
    <sheetView topLeftCell="B1" workbookViewId="0">
      <selection activeCell="E5" sqref="E5:G20"/>
    </sheetView>
  </sheetViews>
  <sheetFormatPr baseColWidth="10" defaultRowHeight="15" x14ac:dyDescent="0.25"/>
  <cols>
    <col min="1" max="1" width="41" bestFit="1" customWidth="1"/>
    <col min="2" max="3" width="41" customWidth="1"/>
    <col min="4" max="4" width="12" bestFit="1" customWidth="1"/>
    <col min="5" max="5" width="29" bestFit="1" customWidth="1"/>
    <col min="6" max="6" width="29" customWidth="1"/>
    <col min="7" max="7" width="31.28515625" bestFit="1" customWidth="1"/>
    <col min="8" max="8" width="31.5703125" bestFit="1" customWidth="1"/>
    <col min="9" max="10" width="26.5703125" bestFit="1" customWidth="1"/>
    <col min="11" max="11" width="14.140625" bestFit="1" customWidth="1"/>
    <col min="12" max="12" width="25" bestFit="1" customWidth="1"/>
    <col min="13" max="13" width="22.42578125" bestFit="1" customWidth="1"/>
    <col min="14" max="14" width="13.85546875" bestFit="1" customWidth="1"/>
    <col min="15" max="15" width="27.42578125" bestFit="1" customWidth="1"/>
  </cols>
  <sheetData>
    <row r="3" spans="1:11" x14ac:dyDescent="0.25">
      <c r="A3" t="s">
        <v>629</v>
      </c>
      <c r="E3" t="s">
        <v>385</v>
      </c>
    </row>
    <row r="4" spans="1:11" x14ac:dyDescent="0.25">
      <c r="A4" t="s">
        <v>383</v>
      </c>
      <c r="D4" t="s">
        <v>386</v>
      </c>
      <c r="E4" t="s">
        <v>685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</row>
    <row r="5" spans="1:11" x14ac:dyDescent="0.25">
      <c r="A5" t="s">
        <v>185</v>
      </c>
      <c r="B5" t="s">
        <v>350</v>
      </c>
      <c r="C5" t="s">
        <v>283</v>
      </c>
      <c r="D5" t="s">
        <v>691</v>
      </c>
      <c r="E5">
        <v>200000</v>
      </c>
      <c r="F5">
        <v>11820</v>
      </c>
      <c r="G5">
        <v>35627.870000000003</v>
      </c>
      <c r="H5">
        <v>25</v>
      </c>
      <c r="I5">
        <v>6080</v>
      </c>
      <c r="J5">
        <v>5740</v>
      </c>
    </row>
    <row r="6" spans="1:11" x14ac:dyDescent="0.25">
      <c r="A6" t="s">
        <v>158</v>
      </c>
      <c r="B6" t="s">
        <v>329</v>
      </c>
      <c r="C6" t="s">
        <v>283</v>
      </c>
      <c r="D6" t="s">
        <v>704</v>
      </c>
      <c r="E6">
        <v>70000</v>
      </c>
      <c r="F6">
        <v>4137</v>
      </c>
      <c r="G6">
        <v>5368.48</v>
      </c>
      <c r="H6">
        <v>25</v>
      </c>
      <c r="I6">
        <v>2128</v>
      </c>
      <c r="J6">
        <v>2009</v>
      </c>
    </row>
    <row r="7" spans="1:11" x14ac:dyDescent="0.25">
      <c r="A7" t="s">
        <v>281</v>
      </c>
      <c r="B7" t="s">
        <v>300</v>
      </c>
      <c r="C7" t="s">
        <v>283</v>
      </c>
      <c r="D7" t="s">
        <v>692</v>
      </c>
      <c r="E7">
        <v>150000</v>
      </c>
      <c r="F7">
        <v>8865</v>
      </c>
      <c r="G7">
        <v>23866.62</v>
      </c>
      <c r="H7">
        <v>25</v>
      </c>
      <c r="I7">
        <v>4560</v>
      </c>
      <c r="J7">
        <v>4305</v>
      </c>
    </row>
    <row r="8" spans="1:11" x14ac:dyDescent="0.25">
      <c r="A8" t="s">
        <v>189</v>
      </c>
      <c r="B8" t="s">
        <v>299</v>
      </c>
      <c r="C8" t="s">
        <v>283</v>
      </c>
      <c r="D8" t="s">
        <v>701</v>
      </c>
      <c r="E8">
        <v>200000</v>
      </c>
      <c r="F8">
        <v>11820</v>
      </c>
      <c r="G8">
        <v>35627.870000000003</v>
      </c>
      <c r="H8">
        <v>25</v>
      </c>
      <c r="I8">
        <v>6080</v>
      </c>
      <c r="J8">
        <v>5740</v>
      </c>
    </row>
    <row r="9" spans="1:11" x14ac:dyDescent="0.25">
      <c r="A9" t="s">
        <v>190</v>
      </c>
      <c r="B9" t="s">
        <v>347</v>
      </c>
      <c r="C9" t="s">
        <v>283</v>
      </c>
      <c r="D9" t="s">
        <v>697</v>
      </c>
      <c r="E9">
        <v>200000</v>
      </c>
      <c r="F9">
        <v>11820</v>
      </c>
      <c r="G9">
        <v>35627.870000000003</v>
      </c>
      <c r="H9">
        <v>25</v>
      </c>
      <c r="I9">
        <v>6080</v>
      </c>
      <c r="J9">
        <v>5740</v>
      </c>
    </row>
    <row r="10" spans="1:11" x14ac:dyDescent="0.25">
      <c r="A10" t="s">
        <v>160</v>
      </c>
      <c r="B10" t="s">
        <v>299</v>
      </c>
      <c r="C10" t="s">
        <v>283</v>
      </c>
      <c r="D10" t="s">
        <v>693</v>
      </c>
      <c r="E10">
        <v>100000</v>
      </c>
      <c r="F10">
        <v>5910</v>
      </c>
      <c r="G10">
        <v>12105.37</v>
      </c>
      <c r="H10">
        <v>25</v>
      </c>
      <c r="I10">
        <v>3040</v>
      </c>
      <c r="J10">
        <v>2870</v>
      </c>
    </row>
    <row r="11" spans="1:11" x14ac:dyDescent="0.25">
      <c r="A11" t="s">
        <v>162</v>
      </c>
      <c r="B11" t="s">
        <v>346</v>
      </c>
      <c r="C11" t="s">
        <v>283</v>
      </c>
      <c r="D11" t="s">
        <v>694</v>
      </c>
      <c r="E11">
        <v>200000</v>
      </c>
      <c r="F11">
        <v>11820</v>
      </c>
      <c r="G11">
        <v>35627.870000000003</v>
      </c>
      <c r="H11">
        <v>25</v>
      </c>
      <c r="I11">
        <v>6080</v>
      </c>
      <c r="J11">
        <v>5740</v>
      </c>
    </row>
    <row r="12" spans="1:11" x14ac:dyDescent="0.25">
      <c r="A12" t="s">
        <v>191</v>
      </c>
      <c r="B12" t="s">
        <v>348</v>
      </c>
      <c r="C12" t="s">
        <v>283</v>
      </c>
      <c r="D12" t="s">
        <v>689</v>
      </c>
      <c r="E12">
        <v>200000</v>
      </c>
      <c r="F12">
        <v>11820</v>
      </c>
      <c r="G12">
        <v>35627.870000000003</v>
      </c>
      <c r="H12">
        <v>25</v>
      </c>
      <c r="I12">
        <v>6080</v>
      </c>
      <c r="J12">
        <v>5740</v>
      </c>
    </row>
    <row r="13" spans="1:11" x14ac:dyDescent="0.25">
      <c r="A13" t="s">
        <v>164</v>
      </c>
      <c r="B13" t="s">
        <v>329</v>
      </c>
      <c r="C13" t="s">
        <v>283</v>
      </c>
      <c r="D13" t="s">
        <v>696</v>
      </c>
      <c r="E13">
        <v>90000</v>
      </c>
      <c r="F13">
        <v>5319</v>
      </c>
      <c r="G13">
        <v>9753.1200000000008</v>
      </c>
      <c r="H13">
        <v>25</v>
      </c>
      <c r="I13">
        <v>2736</v>
      </c>
      <c r="J13">
        <v>2583</v>
      </c>
    </row>
    <row r="14" spans="1:11" x14ac:dyDescent="0.25">
      <c r="A14" t="s">
        <v>165</v>
      </c>
      <c r="B14" t="s">
        <v>329</v>
      </c>
      <c r="C14" t="s">
        <v>283</v>
      </c>
      <c r="D14" t="s">
        <v>703</v>
      </c>
      <c r="E14">
        <v>70000</v>
      </c>
      <c r="F14">
        <v>4137</v>
      </c>
      <c r="G14">
        <v>5368.48</v>
      </c>
      <c r="H14">
        <v>25</v>
      </c>
      <c r="I14">
        <v>2128</v>
      </c>
      <c r="J14">
        <v>2009</v>
      </c>
      <c r="K14" t="s">
        <v>241</v>
      </c>
    </row>
    <row r="15" spans="1:11" x14ac:dyDescent="0.25">
      <c r="A15" t="s">
        <v>698</v>
      </c>
      <c r="B15" t="s">
        <v>699</v>
      </c>
      <c r="C15" t="s">
        <v>283</v>
      </c>
      <c r="D15" t="s">
        <v>700</v>
      </c>
      <c r="E15">
        <v>120000</v>
      </c>
      <c r="F15">
        <v>7092</v>
      </c>
      <c r="G15">
        <v>16809.87</v>
      </c>
      <c r="H15">
        <v>25</v>
      </c>
      <c r="I15">
        <v>3648</v>
      </c>
      <c r="J15">
        <v>3444</v>
      </c>
      <c r="K15" t="s">
        <v>241</v>
      </c>
    </row>
    <row r="16" spans="1:11" x14ac:dyDescent="0.25">
      <c r="A16" t="s">
        <v>166</v>
      </c>
      <c r="B16" t="s">
        <v>318</v>
      </c>
      <c r="C16" t="s">
        <v>283</v>
      </c>
      <c r="D16" t="s">
        <v>702</v>
      </c>
      <c r="E16">
        <v>70000</v>
      </c>
      <c r="F16">
        <v>4137</v>
      </c>
      <c r="G16">
        <v>5368.48</v>
      </c>
      <c r="H16">
        <v>25</v>
      </c>
      <c r="I16">
        <v>2128</v>
      </c>
      <c r="J16">
        <v>2009</v>
      </c>
    </row>
    <row r="17" spans="1:10" x14ac:dyDescent="0.25">
      <c r="A17" t="s">
        <v>193</v>
      </c>
      <c r="B17" t="s">
        <v>349</v>
      </c>
      <c r="C17" t="s">
        <v>283</v>
      </c>
      <c r="D17" t="s">
        <v>686</v>
      </c>
      <c r="E17">
        <v>200000</v>
      </c>
      <c r="F17">
        <v>11820</v>
      </c>
      <c r="G17">
        <v>35627.870000000003</v>
      </c>
      <c r="H17">
        <v>25</v>
      </c>
      <c r="I17">
        <v>6080</v>
      </c>
      <c r="J17">
        <v>5740</v>
      </c>
    </row>
    <row r="18" spans="1:10" x14ac:dyDescent="0.25">
      <c r="A18" t="s">
        <v>167</v>
      </c>
      <c r="B18" t="s">
        <v>351</v>
      </c>
      <c r="C18" t="s">
        <v>283</v>
      </c>
      <c r="D18" t="s">
        <v>690</v>
      </c>
      <c r="E18">
        <v>130000</v>
      </c>
      <c r="F18">
        <v>7683</v>
      </c>
      <c r="G18">
        <v>19162.12</v>
      </c>
      <c r="H18">
        <v>25</v>
      </c>
      <c r="I18">
        <v>3952</v>
      </c>
      <c r="J18">
        <v>3731</v>
      </c>
    </row>
    <row r="19" spans="1:10" x14ac:dyDescent="0.25">
      <c r="A19" t="s">
        <v>345</v>
      </c>
      <c r="B19" t="s">
        <v>329</v>
      </c>
      <c r="C19" t="s">
        <v>283</v>
      </c>
      <c r="D19" t="s">
        <v>695</v>
      </c>
      <c r="E19">
        <v>80000</v>
      </c>
      <c r="F19">
        <v>4728</v>
      </c>
      <c r="G19">
        <v>7400.87</v>
      </c>
      <c r="H19">
        <v>25</v>
      </c>
      <c r="I19">
        <v>2432</v>
      </c>
      <c r="J19">
        <v>2296</v>
      </c>
    </row>
    <row r="20" spans="1:10" x14ac:dyDescent="0.25">
      <c r="A20" t="s">
        <v>274</v>
      </c>
      <c r="B20" t="s">
        <v>352</v>
      </c>
      <c r="C20" t="s">
        <v>283</v>
      </c>
      <c r="D20" t="s">
        <v>688</v>
      </c>
      <c r="E20">
        <v>80000</v>
      </c>
      <c r="F20">
        <v>4728</v>
      </c>
      <c r="G20">
        <v>7400.87</v>
      </c>
      <c r="H20">
        <v>25</v>
      </c>
      <c r="I20">
        <v>2432</v>
      </c>
      <c r="J20">
        <v>2296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8CA87-2AAF-4D3E-8061-9BFF2DEF1DF6}">
  <dimension ref="A1:AG17"/>
  <sheetViews>
    <sheetView workbookViewId="0">
      <selection activeCell="C15" sqref="C15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6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685</v>
      </c>
      <c r="D2" t="s">
        <v>691</v>
      </c>
      <c r="E2" t="s">
        <v>417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9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685</v>
      </c>
      <c r="D3" t="s">
        <v>704</v>
      </c>
      <c r="E3" t="s">
        <v>417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20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685</v>
      </c>
      <c r="D4" t="s">
        <v>692</v>
      </c>
      <c r="E4" t="s">
        <v>417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189</v>
      </c>
      <c r="B5" t="s">
        <v>299</v>
      </c>
      <c r="C5" t="s">
        <v>685</v>
      </c>
      <c r="D5" t="s">
        <v>701</v>
      </c>
      <c r="E5" t="s">
        <v>417</v>
      </c>
      <c r="F5">
        <v>200000</v>
      </c>
      <c r="G5">
        <v>0</v>
      </c>
      <c r="H5">
        <v>0</v>
      </c>
      <c r="I5">
        <v>200000</v>
      </c>
      <c r="J5">
        <v>47472.87</v>
      </c>
      <c r="K5">
        <v>0</v>
      </c>
      <c r="L5">
        <v>152527.13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9606771957</v>
      </c>
      <c r="S5">
        <v>1</v>
      </c>
      <c r="T5">
        <v>14200</v>
      </c>
      <c r="U5">
        <v>1127.0899999999999</v>
      </c>
      <c r="V5">
        <v>14180</v>
      </c>
      <c r="W5">
        <v>0</v>
      </c>
      <c r="X5" t="s">
        <v>418</v>
      </c>
      <c r="Y5">
        <v>1</v>
      </c>
      <c r="Z5">
        <v>1</v>
      </c>
      <c r="AA5">
        <v>17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685</v>
      </c>
      <c r="D6" t="s">
        <v>697</v>
      </c>
      <c r="E6" t="s">
        <v>417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15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685</v>
      </c>
      <c r="D7" t="s">
        <v>693</v>
      </c>
      <c r="E7" t="s">
        <v>417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11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685</v>
      </c>
      <c r="D8" t="s">
        <v>694</v>
      </c>
      <c r="E8" t="s">
        <v>417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12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685</v>
      </c>
      <c r="D9" t="s">
        <v>689</v>
      </c>
      <c r="E9" t="s">
        <v>417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7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685</v>
      </c>
      <c r="D10" t="s">
        <v>696</v>
      </c>
      <c r="E10" t="s">
        <v>417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14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685</v>
      </c>
      <c r="D11" t="s">
        <v>703</v>
      </c>
      <c r="E11" t="s">
        <v>417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19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685</v>
      </c>
      <c r="D12" t="s">
        <v>700</v>
      </c>
      <c r="E12" t="s">
        <v>417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16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685</v>
      </c>
      <c r="D13" t="s">
        <v>702</v>
      </c>
      <c r="E13" t="s">
        <v>417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18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193</v>
      </c>
      <c r="B14" t="s">
        <v>349</v>
      </c>
      <c r="C14" t="s">
        <v>685</v>
      </c>
      <c r="D14" t="s">
        <v>686</v>
      </c>
      <c r="E14" t="s">
        <v>417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175</v>
      </c>
      <c r="N14" t="s">
        <v>687</v>
      </c>
      <c r="O14">
        <v>328</v>
      </c>
      <c r="P14" t="s">
        <v>427</v>
      </c>
      <c r="Q14" t="s">
        <v>428</v>
      </c>
      <c r="R14">
        <v>9603638595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5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167</v>
      </c>
      <c r="B15" t="s">
        <v>351</v>
      </c>
      <c r="C15" t="s">
        <v>685</v>
      </c>
      <c r="D15" t="s">
        <v>690</v>
      </c>
      <c r="E15" t="s">
        <v>417</v>
      </c>
      <c r="F15">
        <v>130000</v>
      </c>
      <c r="G15">
        <v>0</v>
      </c>
      <c r="H15">
        <v>0</v>
      </c>
      <c r="I15">
        <v>130000</v>
      </c>
      <c r="J15">
        <v>26870.12</v>
      </c>
      <c r="K15">
        <v>0</v>
      </c>
      <c r="L15">
        <v>103129.88</v>
      </c>
      <c r="M15">
        <v>175</v>
      </c>
      <c r="N15" t="s">
        <v>687</v>
      </c>
      <c r="O15">
        <v>330</v>
      </c>
      <c r="P15" t="s">
        <v>427</v>
      </c>
      <c r="Q15" t="s">
        <v>428</v>
      </c>
      <c r="R15">
        <v>1640520904</v>
      </c>
      <c r="S15">
        <v>1</v>
      </c>
      <c r="T15">
        <v>9230</v>
      </c>
      <c r="U15">
        <v>1127.0899999999999</v>
      </c>
      <c r="V15">
        <v>9217</v>
      </c>
      <c r="W15">
        <v>0</v>
      </c>
      <c r="X15" t="s">
        <v>418</v>
      </c>
      <c r="Y15">
        <v>1</v>
      </c>
      <c r="Z15">
        <v>1</v>
      </c>
      <c r="AA15">
        <v>8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345</v>
      </c>
      <c r="B16" t="s">
        <v>329</v>
      </c>
      <c r="C16" t="s">
        <v>685</v>
      </c>
      <c r="D16" t="s">
        <v>695</v>
      </c>
      <c r="E16" t="s">
        <v>417</v>
      </c>
      <c r="F16">
        <v>80000</v>
      </c>
      <c r="G16">
        <v>0</v>
      </c>
      <c r="H16">
        <v>0</v>
      </c>
      <c r="I16">
        <v>80000</v>
      </c>
      <c r="J16">
        <v>12153.87</v>
      </c>
      <c r="K16">
        <v>0</v>
      </c>
      <c r="L16">
        <v>67846.13</v>
      </c>
      <c r="M16">
        <v>175</v>
      </c>
      <c r="N16" t="s">
        <v>687</v>
      </c>
      <c r="O16">
        <v>315</v>
      </c>
      <c r="P16" t="s">
        <v>427</v>
      </c>
      <c r="Q16" t="s">
        <v>428</v>
      </c>
      <c r="R16">
        <v>9608324227</v>
      </c>
      <c r="S16">
        <v>1</v>
      </c>
      <c r="T16">
        <v>5680</v>
      </c>
      <c r="U16">
        <v>1040</v>
      </c>
      <c r="V16">
        <v>5672</v>
      </c>
      <c r="W16">
        <v>0</v>
      </c>
      <c r="X16" t="s">
        <v>418</v>
      </c>
      <c r="Y16">
        <v>1</v>
      </c>
      <c r="Z16">
        <v>1</v>
      </c>
      <c r="AA16">
        <v>13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274</v>
      </c>
      <c r="B17" t="s">
        <v>352</v>
      </c>
      <c r="C17" t="s">
        <v>685</v>
      </c>
      <c r="D17" t="s">
        <v>688</v>
      </c>
      <c r="E17" t="s">
        <v>417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311</v>
      </c>
      <c r="P17" t="s">
        <v>427</v>
      </c>
      <c r="Q17" t="s">
        <v>428</v>
      </c>
      <c r="R17">
        <v>9608092809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6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</sheetData>
  <autoFilter ref="A1:AG1" xr:uid="{1CD8CA87-2AAF-4D3E-8061-9BFF2DEF1DF6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63D0-225F-4A0A-93BF-5BE6097F3BEF}">
  <dimension ref="A3:L49"/>
  <sheetViews>
    <sheetView topLeftCell="C16" workbookViewId="0">
      <selection activeCell="L5" sqref="L5:L48"/>
    </sheetView>
  </sheetViews>
  <sheetFormatPr baseColWidth="10" defaultRowHeight="15" x14ac:dyDescent="0.25"/>
  <cols>
    <col min="1" max="1" width="44.42578125" bestFit="1" customWidth="1"/>
    <col min="2" max="3" width="44.42578125" customWidth="1"/>
    <col min="4" max="4" width="12" bestFit="1" customWidth="1"/>
    <col min="5" max="5" width="28.28515625" bestFit="1" customWidth="1"/>
    <col min="6" max="6" width="28.28515625" customWidth="1"/>
    <col min="7" max="7" width="31.28515625" bestFit="1" customWidth="1"/>
    <col min="8" max="8" width="31.5703125" bestFit="1" customWidth="1"/>
    <col min="9" max="10" width="26.5703125" bestFit="1" customWidth="1"/>
    <col min="11" max="11" width="35.140625" bestFit="1" customWidth="1"/>
    <col min="12" max="12" width="34.42578125" bestFit="1" customWidth="1"/>
    <col min="13" max="13" width="14.7109375" bestFit="1" customWidth="1"/>
    <col min="14" max="14" width="23.85546875" bestFit="1" customWidth="1"/>
    <col min="15" max="15" width="26.140625" bestFit="1" customWidth="1"/>
    <col min="16" max="16" width="26.85546875" bestFit="1" customWidth="1"/>
    <col min="17" max="17" width="23.42578125" bestFit="1" customWidth="1"/>
    <col min="18" max="18" width="14.7109375" bestFit="1" customWidth="1"/>
    <col min="19" max="19" width="28.28515625" bestFit="1" customWidth="1"/>
  </cols>
  <sheetData>
    <row r="3" spans="1:12" x14ac:dyDescent="0.25">
      <c r="A3" t="s">
        <v>629</v>
      </c>
      <c r="E3" t="s">
        <v>385</v>
      </c>
    </row>
    <row r="4" spans="1:12" x14ac:dyDescent="0.25">
      <c r="A4" t="s">
        <v>383</v>
      </c>
      <c r="D4" t="s">
        <v>386</v>
      </c>
      <c r="E4" t="s">
        <v>635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  <c r="K4" t="s">
        <v>627</v>
      </c>
      <c r="L4" t="s">
        <v>681</v>
      </c>
    </row>
    <row r="5" spans="1:12" x14ac:dyDescent="0.25">
      <c r="A5" t="s">
        <v>169</v>
      </c>
      <c r="B5" t="s">
        <v>297</v>
      </c>
      <c r="C5" t="s">
        <v>320</v>
      </c>
      <c r="D5" t="s">
        <v>640</v>
      </c>
      <c r="E5">
        <v>20000</v>
      </c>
      <c r="F5">
        <v>1182</v>
      </c>
      <c r="H5">
        <v>25</v>
      </c>
      <c r="I5">
        <v>608</v>
      </c>
      <c r="J5">
        <v>574</v>
      </c>
    </row>
    <row r="6" spans="1:12" x14ac:dyDescent="0.25">
      <c r="A6" t="s">
        <v>242</v>
      </c>
      <c r="B6" t="s">
        <v>298</v>
      </c>
      <c r="C6" t="s">
        <v>320</v>
      </c>
      <c r="D6" t="s">
        <v>661</v>
      </c>
      <c r="E6">
        <v>48000</v>
      </c>
      <c r="F6">
        <v>2836.8</v>
      </c>
      <c r="G6">
        <v>1571.73</v>
      </c>
      <c r="H6">
        <v>25</v>
      </c>
      <c r="I6">
        <v>1459.2</v>
      </c>
      <c r="J6">
        <v>1377.6</v>
      </c>
    </row>
    <row r="7" spans="1:12" x14ac:dyDescent="0.25">
      <c r="A7" t="s">
        <v>170</v>
      </c>
      <c r="B7" t="s">
        <v>299</v>
      </c>
      <c r="C7" t="s">
        <v>320</v>
      </c>
      <c r="D7" t="s">
        <v>675</v>
      </c>
      <c r="E7">
        <v>150000</v>
      </c>
      <c r="F7">
        <v>8865</v>
      </c>
      <c r="G7">
        <v>23866.62</v>
      </c>
      <c r="H7">
        <v>25</v>
      </c>
      <c r="I7">
        <v>4560</v>
      </c>
      <c r="J7">
        <v>4305</v>
      </c>
      <c r="L7">
        <v>4500</v>
      </c>
    </row>
    <row r="8" spans="1:12" x14ac:dyDescent="0.25">
      <c r="A8" t="s">
        <v>207</v>
      </c>
      <c r="B8" t="s">
        <v>300</v>
      </c>
      <c r="C8" t="s">
        <v>320</v>
      </c>
      <c r="D8" t="s">
        <v>652</v>
      </c>
      <c r="E8">
        <v>110000</v>
      </c>
      <c r="F8">
        <v>6501</v>
      </c>
      <c r="G8">
        <v>14457.62</v>
      </c>
      <c r="H8">
        <v>25</v>
      </c>
      <c r="I8">
        <v>3344</v>
      </c>
      <c r="J8">
        <v>3157</v>
      </c>
    </row>
    <row r="9" spans="1:12" x14ac:dyDescent="0.25">
      <c r="A9" t="s">
        <v>208</v>
      </c>
      <c r="B9" t="s">
        <v>301</v>
      </c>
      <c r="C9" t="s">
        <v>320</v>
      </c>
      <c r="D9" t="s">
        <v>676</v>
      </c>
      <c r="E9">
        <v>150000</v>
      </c>
      <c r="F9">
        <v>8865</v>
      </c>
      <c r="G9">
        <v>23866.62</v>
      </c>
      <c r="H9">
        <v>25</v>
      </c>
      <c r="I9">
        <v>4560</v>
      </c>
      <c r="J9">
        <v>4305</v>
      </c>
    </row>
    <row r="10" spans="1:12" x14ac:dyDescent="0.25">
      <c r="A10" t="s">
        <v>209</v>
      </c>
      <c r="B10" t="s">
        <v>302</v>
      </c>
      <c r="C10" t="s">
        <v>320</v>
      </c>
      <c r="D10" t="s">
        <v>660</v>
      </c>
      <c r="E10">
        <v>85000</v>
      </c>
      <c r="F10">
        <v>5023.5</v>
      </c>
      <c r="G10">
        <v>8576.99</v>
      </c>
      <c r="H10">
        <v>25</v>
      </c>
      <c r="I10">
        <v>2584</v>
      </c>
      <c r="J10">
        <v>2439.5</v>
      </c>
    </row>
    <row r="11" spans="1:12" x14ac:dyDescent="0.25">
      <c r="A11" t="s">
        <v>171</v>
      </c>
      <c r="B11" t="s">
        <v>303</v>
      </c>
      <c r="C11" t="s">
        <v>320</v>
      </c>
      <c r="D11" t="s">
        <v>644</v>
      </c>
      <c r="E11">
        <v>75000</v>
      </c>
      <c r="F11">
        <v>4432.5</v>
      </c>
      <c r="G11">
        <v>6309.38</v>
      </c>
      <c r="H11">
        <v>25</v>
      </c>
      <c r="I11">
        <v>2280</v>
      </c>
      <c r="J11">
        <v>2152.5</v>
      </c>
    </row>
    <row r="12" spans="1:12" x14ac:dyDescent="0.25">
      <c r="A12" t="s">
        <v>273</v>
      </c>
      <c r="B12" t="s">
        <v>302</v>
      </c>
      <c r="C12" t="s">
        <v>320</v>
      </c>
      <c r="D12" t="s">
        <v>670</v>
      </c>
      <c r="E12">
        <v>95000</v>
      </c>
      <c r="F12">
        <v>5614.5</v>
      </c>
      <c r="G12">
        <v>10929.24</v>
      </c>
      <c r="H12">
        <v>25</v>
      </c>
      <c r="I12">
        <v>2888</v>
      </c>
      <c r="J12">
        <v>2726.5</v>
      </c>
    </row>
    <row r="13" spans="1:12" x14ac:dyDescent="0.25">
      <c r="A13" t="s">
        <v>381</v>
      </c>
      <c r="B13" t="s">
        <v>382</v>
      </c>
      <c r="C13" t="s">
        <v>320</v>
      </c>
      <c r="D13" t="s">
        <v>673</v>
      </c>
      <c r="E13">
        <v>100000</v>
      </c>
      <c r="F13">
        <v>5910</v>
      </c>
      <c r="G13">
        <v>12105.37</v>
      </c>
      <c r="H13">
        <v>25</v>
      </c>
      <c r="I13">
        <v>3040</v>
      </c>
      <c r="J13">
        <v>2870</v>
      </c>
    </row>
    <row r="14" spans="1:12" x14ac:dyDescent="0.25">
      <c r="A14" t="s">
        <v>186</v>
      </c>
      <c r="B14" t="s">
        <v>304</v>
      </c>
      <c r="C14" t="s">
        <v>320</v>
      </c>
      <c r="D14" t="s">
        <v>656</v>
      </c>
      <c r="E14">
        <v>200000</v>
      </c>
      <c r="F14">
        <v>11820</v>
      </c>
      <c r="G14">
        <v>35627.870000000003</v>
      </c>
      <c r="H14">
        <v>25</v>
      </c>
      <c r="I14">
        <v>6080</v>
      </c>
      <c r="J14">
        <v>5740</v>
      </c>
    </row>
    <row r="15" spans="1:12" x14ac:dyDescent="0.25">
      <c r="A15" t="s">
        <v>380</v>
      </c>
      <c r="B15" t="s">
        <v>302</v>
      </c>
      <c r="C15" t="s">
        <v>320</v>
      </c>
      <c r="D15" t="s">
        <v>672</v>
      </c>
      <c r="E15">
        <v>95000</v>
      </c>
      <c r="F15">
        <v>5614.5</v>
      </c>
      <c r="G15">
        <v>10929.24</v>
      </c>
      <c r="H15">
        <v>25</v>
      </c>
      <c r="I15">
        <v>2888</v>
      </c>
      <c r="J15">
        <v>2726.5</v>
      </c>
    </row>
    <row r="16" spans="1:12" x14ac:dyDescent="0.25">
      <c r="A16" t="s">
        <v>210</v>
      </c>
      <c r="B16" t="s">
        <v>302</v>
      </c>
      <c r="C16" t="s">
        <v>320</v>
      </c>
      <c r="D16" t="s">
        <v>664</v>
      </c>
      <c r="E16">
        <v>85000</v>
      </c>
      <c r="F16">
        <v>5023.5</v>
      </c>
      <c r="G16">
        <v>8576.99</v>
      </c>
      <c r="H16">
        <v>25</v>
      </c>
      <c r="I16">
        <v>2584</v>
      </c>
      <c r="J16">
        <v>2439.5</v>
      </c>
    </row>
    <row r="17" spans="1:10" x14ac:dyDescent="0.25">
      <c r="A17" t="s">
        <v>187</v>
      </c>
      <c r="B17" t="s">
        <v>306</v>
      </c>
      <c r="C17" t="s">
        <v>320</v>
      </c>
      <c r="D17" t="s">
        <v>677</v>
      </c>
      <c r="E17">
        <v>200000</v>
      </c>
      <c r="F17">
        <v>11820</v>
      </c>
      <c r="G17">
        <v>35627.870000000003</v>
      </c>
      <c r="H17">
        <v>25</v>
      </c>
      <c r="I17">
        <v>6080</v>
      </c>
      <c r="J17">
        <v>5740</v>
      </c>
    </row>
    <row r="18" spans="1:10" x14ac:dyDescent="0.25">
      <c r="A18" t="s">
        <v>173</v>
      </c>
      <c r="B18" t="s">
        <v>307</v>
      </c>
      <c r="C18" t="s">
        <v>320</v>
      </c>
      <c r="D18" t="s">
        <v>642</v>
      </c>
      <c r="E18">
        <v>162500</v>
      </c>
      <c r="F18">
        <v>9603.75</v>
      </c>
      <c r="G18">
        <v>26806.93</v>
      </c>
      <c r="H18">
        <v>25</v>
      </c>
      <c r="I18">
        <v>4940</v>
      </c>
      <c r="J18">
        <v>4663.75</v>
      </c>
    </row>
    <row r="19" spans="1:10" x14ac:dyDescent="0.25">
      <c r="A19" t="s">
        <v>272</v>
      </c>
      <c r="B19" t="s">
        <v>308</v>
      </c>
      <c r="C19" t="s">
        <v>320</v>
      </c>
      <c r="D19" t="s">
        <v>669</v>
      </c>
      <c r="E19">
        <v>26000</v>
      </c>
      <c r="F19">
        <v>1536.6</v>
      </c>
      <c r="H19">
        <v>25</v>
      </c>
      <c r="I19">
        <v>790.4</v>
      </c>
      <c r="J19">
        <v>746.2</v>
      </c>
    </row>
    <row r="20" spans="1:10" x14ac:dyDescent="0.25">
      <c r="A20" t="s">
        <v>174</v>
      </c>
      <c r="B20" t="s">
        <v>309</v>
      </c>
      <c r="C20" t="s">
        <v>320</v>
      </c>
      <c r="D20" t="s">
        <v>645</v>
      </c>
      <c r="E20">
        <v>75000</v>
      </c>
      <c r="F20">
        <v>4432.5</v>
      </c>
      <c r="G20">
        <v>6309.38</v>
      </c>
      <c r="H20">
        <v>25</v>
      </c>
      <c r="I20">
        <v>2280</v>
      </c>
      <c r="J20">
        <v>2152.5</v>
      </c>
    </row>
    <row r="21" spans="1:10" x14ac:dyDescent="0.25">
      <c r="A21" t="s">
        <v>211</v>
      </c>
      <c r="B21" t="s">
        <v>302</v>
      </c>
      <c r="C21" t="s">
        <v>320</v>
      </c>
      <c r="D21" t="s">
        <v>658</v>
      </c>
      <c r="E21">
        <v>85000</v>
      </c>
      <c r="F21">
        <v>5023.5</v>
      </c>
      <c r="G21">
        <v>8576.99</v>
      </c>
      <c r="H21">
        <v>25</v>
      </c>
      <c r="I21">
        <v>2584</v>
      </c>
      <c r="J21">
        <v>2439.5</v>
      </c>
    </row>
    <row r="22" spans="1:10" x14ac:dyDescent="0.25">
      <c r="A22" t="s">
        <v>212</v>
      </c>
      <c r="B22" t="s">
        <v>302</v>
      </c>
      <c r="C22" t="s">
        <v>320</v>
      </c>
      <c r="D22" t="s">
        <v>659</v>
      </c>
      <c r="E22">
        <v>85000</v>
      </c>
      <c r="F22">
        <v>5023.5</v>
      </c>
      <c r="G22">
        <v>8576.99</v>
      </c>
      <c r="H22">
        <v>25</v>
      </c>
      <c r="I22">
        <v>2584</v>
      </c>
      <c r="J22">
        <v>2439.5</v>
      </c>
    </row>
    <row r="23" spans="1:10" x14ac:dyDescent="0.25">
      <c r="A23" t="s">
        <v>310</v>
      </c>
      <c r="B23" t="s">
        <v>311</v>
      </c>
      <c r="C23" t="s">
        <v>320</v>
      </c>
      <c r="D23" t="s">
        <v>662</v>
      </c>
      <c r="E23">
        <v>160000</v>
      </c>
      <c r="F23">
        <v>9456</v>
      </c>
      <c r="G23">
        <v>26218.87</v>
      </c>
      <c r="H23">
        <v>25</v>
      </c>
      <c r="I23">
        <v>4864</v>
      </c>
      <c r="J23">
        <v>4592</v>
      </c>
    </row>
    <row r="24" spans="1:10" x14ac:dyDescent="0.25">
      <c r="A24" t="s">
        <v>279</v>
      </c>
      <c r="B24" t="s">
        <v>302</v>
      </c>
      <c r="C24" t="s">
        <v>320</v>
      </c>
      <c r="D24" t="s">
        <v>671</v>
      </c>
      <c r="E24">
        <v>65000</v>
      </c>
      <c r="F24">
        <v>3841.5</v>
      </c>
      <c r="G24">
        <v>4427.58</v>
      </c>
      <c r="H24">
        <v>25</v>
      </c>
      <c r="I24">
        <v>1976</v>
      </c>
      <c r="J24">
        <v>1865.5</v>
      </c>
    </row>
    <row r="25" spans="1:10" x14ac:dyDescent="0.25">
      <c r="A25" t="s">
        <v>175</v>
      </c>
      <c r="B25" t="s">
        <v>312</v>
      </c>
      <c r="C25" t="s">
        <v>320</v>
      </c>
      <c r="D25" t="s">
        <v>647</v>
      </c>
      <c r="E25">
        <v>48000</v>
      </c>
      <c r="F25">
        <v>2836.8</v>
      </c>
      <c r="G25">
        <v>1571.73</v>
      </c>
      <c r="H25">
        <v>25</v>
      </c>
      <c r="I25">
        <v>1459.2</v>
      </c>
      <c r="J25">
        <v>1377.6</v>
      </c>
    </row>
    <row r="26" spans="1:10" x14ac:dyDescent="0.25">
      <c r="A26" t="s">
        <v>269</v>
      </c>
      <c r="B26" t="s">
        <v>308</v>
      </c>
      <c r="C26" t="s">
        <v>320</v>
      </c>
      <c r="D26" t="s">
        <v>665</v>
      </c>
      <c r="E26">
        <v>26000</v>
      </c>
      <c r="F26">
        <v>1536.6</v>
      </c>
      <c r="H26">
        <v>25</v>
      </c>
      <c r="I26">
        <v>790.4</v>
      </c>
      <c r="J26">
        <v>746.2</v>
      </c>
    </row>
    <row r="27" spans="1:10" x14ac:dyDescent="0.25">
      <c r="A27" t="s">
        <v>176</v>
      </c>
      <c r="B27" t="s">
        <v>313</v>
      </c>
      <c r="C27" t="s">
        <v>320</v>
      </c>
      <c r="D27" t="s">
        <v>678</v>
      </c>
      <c r="E27">
        <v>90000</v>
      </c>
      <c r="F27">
        <v>5319</v>
      </c>
      <c r="G27">
        <v>9753.1200000000008</v>
      </c>
      <c r="H27">
        <v>25</v>
      </c>
      <c r="I27">
        <v>2736</v>
      </c>
      <c r="J27">
        <v>2583</v>
      </c>
    </row>
    <row r="28" spans="1:10" x14ac:dyDescent="0.25">
      <c r="A28" t="s">
        <v>177</v>
      </c>
      <c r="B28" t="s">
        <v>314</v>
      </c>
      <c r="C28" t="s">
        <v>320</v>
      </c>
      <c r="D28" t="s">
        <v>639</v>
      </c>
      <c r="E28">
        <v>25000</v>
      </c>
      <c r="F28">
        <v>1477.5</v>
      </c>
      <c r="H28">
        <v>25</v>
      </c>
      <c r="I28">
        <v>760</v>
      </c>
      <c r="J28">
        <v>717.5</v>
      </c>
    </row>
    <row r="29" spans="1:10" x14ac:dyDescent="0.25">
      <c r="A29" t="s">
        <v>188</v>
      </c>
      <c r="B29" t="s">
        <v>300</v>
      </c>
      <c r="C29" t="s">
        <v>320</v>
      </c>
      <c r="D29" t="s">
        <v>680</v>
      </c>
      <c r="E29">
        <v>150000</v>
      </c>
      <c r="F29">
        <v>8865</v>
      </c>
      <c r="G29">
        <v>23866.62</v>
      </c>
      <c r="H29">
        <v>25</v>
      </c>
      <c r="I29">
        <v>4560</v>
      </c>
      <c r="J29">
        <v>4305</v>
      </c>
    </row>
    <row r="30" spans="1:10" x14ac:dyDescent="0.25">
      <c r="A30" t="s">
        <v>213</v>
      </c>
      <c r="B30" t="s">
        <v>300</v>
      </c>
      <c r="C30" t="s">
        <v>320</v>
      </c>
      <c r="D30" t="s">
        <v>663</v>
      </c>
      <c r="E30">
        <v>95000</v>
      </c>
      <c r="F30">
        <v>5614.5</v>
      </c>
      <c r="G30">
        <v>10929.24</v>
      </c>
      <c r="H30">
        <v>25</v>
      </c>
      <c r="I30">
        <v>2888</v>
      </c>
      <c r="J30">
        <v>2726.5</v>
      </c>
    </row>
    <row r="31" spans="1:10" x14ac:dyDescent="0.25">
      <c r="A31" t="s">
        <v>268</v>
      </c>
      <c r="B31" t="s">
        <v>308</v>
      </c>
      <c r="C31" t="s">
        <v>320</v>
      </c>
      <c r="D31" t="s">
        <v>667</v>
      </c>
      <c r="E31">
        <v>26000</v>
      </c>
      <c r="F31">
        <v>1536.6</v>
      </c>
      <c r="H31">
        <v>25</v>
      </c>
      <c r="I31">
        <v>790.4</v>
      </c>
      <c r="J31">
        <v>746.2</v>
      </c>
    </row>
    <row r="32" spans="1:10" x14ac:dyDescent="0.25">
      <c r="A32" t="s">
        <v>214</v>
      </c>
      <c r="B32" t="s">
        <v>302</v>
      </c>
      <c r="C32" t="s">
        <v>320</v>
      </c>
      <c r="D32" t="s">
        <v>654</v>
      </c>
      <c r="E32">
        <v>85000</v>
      </c>
      <c r="F32">
        <v>5023.5</v>
      </c>
      <c r="G32">
        <v>8576.99</v>
      </c>
      <c r="H32">
        <v>25</v>
      </c>
      <c r="I32">
        <v>2584</v>
      </c>
      <c r="J32">
        <v>2439.5</v>
      </c>
    </row>
    <row r="33" spans="1:11" x14ac:dyDescent="0.25">
      <c r="A33" t="s">
        <v>178</v>
      </c>
      <c r="B33" t="s">
        <v>315</v>
      </c>
      <c r="C33" t="s">
        <v>320</v>
      </c>
      <c r="D33" t="s">
        <v>648</v>
      </c>
      <c r="E33">
        <v>60000</v>
      </c>
      <c r="F33">
        <v>3546</v>
      </c>
      <c r="G33">
        <v>3486.68</v>
      </c>
      <c r="H33">
        <v>25</v>
      </c>
      <c r="I33">
        <v>1824</v>
      </c>
      <c r="J33">
        <v>1722</v>
      </c>
    </row>
    <row r="34" spans="1:11" x14ac:dyDescent="0.25">
      <c r="A34" t="s">
        <v>215</v>
      </c>
      <c r="B34" t="s">
        <v>302</v>
      </c>
      <c r="C34" t="s">
        <v>320</v>
      </c>
      <c r="D34" t="s">
        <v>655</v>
      </c>
      <c r="E34">
        <v>85000</v>
      </c>
      <c r="F34">
        <v>5023.5</v>
      </c>
      <c r="G34">
        <v>8576.99</v>
      </c>
      <c r="H34">
        <v>25</v>
      </c>
      <c r="I34">
        <v>2584</v>
      </c>
      <c r="J34">
        <v>2439.5</v>
      </c>
    </row>
    <row r="35" spans="1:11" x14ac:dyDescent="0.25">
      <c r="A35" t="s">
        <v>179</v>
      </c>
      <c r="B35" t="s">
        <v>316</v>
      </c>
      <c r="C35" t="s">
        <v>320</v>
      </c>
      <c r="D35" t="s">
        <v>638</v>
      </c>
      <c r="E35">
        <v>48750</v>
      </c>
      <c r="F35">
        <v>2881.13</v>
      </c>
      <c r="G35">
        <v>1677.58</v>
      </c>
      <c r="H35">
        <v>25</v>
      </c>
      <c r="I35">
        <v>1482</v>
      </c>
      <c r="J35">
        <v>1399.13</v>
      </c>
    </row>
    <row r="36" spans="1:11" x14ac:dyDescent="0.25">
      <c r="A36" t="s">
        <v>180</v>
      </c>
      <c r="B36" t="s">
        <v>317</v>
      </c>
      <c r="C36" t="s">
        <v>320</v>
      </c>
      <c r="D36" t="s">
        <v>641</v>
      </c>
      <c r="E36">
        <v>15000</v>
      </c>
      <c r="F36">
        <v>886.5</v>
      </c>
      <c r="H36">
        <v>25</v>
      </c>
      <c r="I36">
        <v>456</v>
      </c>
      <c r="J36">
        <v>430.5</v>
      </c>
    </row>
    <row r="37" spans="1:11" x14ac:dyDescent="0.25">
      <c r="A37" t="s">
        <v>216</v>
      </c>
      <c r="B37" t="s">
        <v>302</v>
      </c>
      <c r="C37" t="s">
        <v>320</v>
      </c>
      <c r="D37" t="s">
        <v>650</v>
      </c>
      <c r="E37">
        <v>85000</v>
      </c>
      <c r="F37">
        <v>5023.5</v>
      </c>
      <c r="G37">
        <v>8576.99</v>
      </c>
      <c r="H37">
        <v>25</v>
      </c>
      <c r="I37">
        <v>2584</v>
      </c>
      <c r="J37">
        <v>2439.5</v>
      </c>
      <c r="K37">
        <v>1546.67</v>
      </c>
    </row>
    <row r="38" spans="1:11" x14ac:dyDescent="0.25">
      <c r="A38" t="s">
        <v>181</v>
      </c>
      <c r="B38" t="s">
        <v>318</v>
      </c>
      <c r="C38" t="s">
        <v>320</v>
      </c>
      <c r="D38" t="s">
        <v>679</v>
      </c>
      <c r="E38">
        <v>80000</v>
      </c>
      <c r="F38">
        <v>4728</v>
      </c>
      <c r="G38">
        <v>7400.87</v>
      </c>
      <c r="H38">
        <v>25</v>
      </c>
      <c r="I38">
        <v>2432</v>
      </c>
      <c r="J38">
        <v>2296</v>
      </c>
      <c r="K38">
        <v>637.65</v>
      </c>
    </row>
    <row r="39" spans="1:11" x14ac:dyDescent="0.25">
      <c r="A39" t="s">
        <v>182</v>
      </c>
      <c r="B39" t="s">
        <v>312</v>
      </c>
      <c r="C39" t="s">
        <v>320</v>
      </c>
      <c r="D39" t="s">
        <v>646</v>
      </c>
      <c r="E39">
        <v>48000</v>
      </c>
      <c r="F39">
        <v>2836.8</v>
      </c>
      <c r="G39">
        <v>1571.73</v>
      </c>
      <c r="H39">
        <v>25</v>
      </c>
      <c r="I39">
        <v>1459.2</v>
      </c>
      <c r="J39">
        <v>1377.6</v>
      </c>
    </row>
    <row r="40" spans="1:11" x14ac:dyDescent="0.25">
      <c r="A40" t="s">
        <v>270</v>
      </c>
      <c r="B40" t="s">
        <v>308</v>
      </c>
      <c r="C40" t="s">
        <v>320</v>
      </c>
      <c r="D40" t="s">
        <v>666</v>
      </c>
      <c r="E40">
        <v>26000</v>
      </c>
      <c r="F40">
        <v>1536.6</v>
      </c>
      <c r="H40">
        <v>25</v>
      </c>
      <c r="I40">
        <v>790.4</v>
      </c>
      <c r="J40">
        <v>746.2</v>
      </c>
    </row>
    <row r="41" spans="1:11" x14ac:dyDescent="0.25">
      <c r="A41" t="s">
        <v>271</v>
      </c>
      <c r="B41" t="s">
        <v>308</v>
      </c>
      <c r="C41" t="s">
        <v>320</v>
      </c>
      <c r="D41" t="s">
        <v>668</v>
      </c>
      <c r="E41">
        <v>26000</v>
      </c>
      <c r="F41">
        <v>1536.6</v>
      </c>
      <c r="H41">
        <v>25</v>
      </c>
      <c r="I41">
        <v>790.4</v>
      </c>
      <c r="J41">
        <v>746.2</v>
      </c>
    </row>
    <row r="42" spans="1:11" x14ac:dyDescent="0.25">
      <c r="A42" t="s">
        <v>232</v>
      </c>
      <c r="B42" t="s">
        <v>302</v>
      </c>
      <c r="C42" t="s">
        <v>320</v>
      </c>
      <c r="D42" t="s">
        <v>653</v>
      </c>
      <c r="E42">
        <v>85000</v>
      </c>
      <c r="F42">
        <v>5023.5</v>
      </c>
      <c r="G42">
        <v>8576.99</v>
      </c>
      <c r="H42">
        <v>25</v>
      </c>
      <c r="I42">
        <v>2584</v>
      </c>
      <c r="J42">
        <v>2439.5</v>
      </c>
    </row>
    <row r="43" spans="1:11" x14ac:dyDescent="0.25">
      <c r="A43" t="s">
        <v>194</v>
      </c>
      <c r="B43" t="s">
        <v>299</v>
      </c>
      <c r="C43" t="s">
        <v>320</v>
      </c>
      <c r="D43" t="s">
        <v>674</v>
      </c>
      <c r="E43">
        <v>200000</v>
      </c>
      <c r="F43">
        <v>11820</v>
      </c>
      <c r="G43">
        <v>35627.870000000003</v>
      </c>
      <c r="H43">
        <v>25</v>
      </c>
      <c r="I43">
        <v>6080</v>
      </c>
      <c r="J43">
        <v>5740</v>
      </c>
    </row>
    <row r="44" spans="1:11" x14ac:dyDescent="0.25">
      <c r="A44" t="s">
        <v>217</v>
      </c>
      <c r="B44" t="s">
        <v>302</v>
      </c>
      <c r="C44" t="s">
        <v>320</v>
      </c>
      <c r="D44" t="s">
        <v>657</v>
      </c>
      <c r="E44">
        <v>85000</v>
      </c>
      <c r="F44">
        <v>5023.5</v>
      </c>
      <c r="G44">
        <v>8576.99</v>
      </c>
      <c r="H44">
        <v>25</v>
      </c>
      <c r="I44">
        <v>2584</v>
      </c>
      <c r="J44">
        <v>2439.5</v>
      </c>
    </row>
    <row r="45" spans="1:11" x14ac:dyDescent="0.25">
      <c r="A45" t="s">
        <v>218</v>
      </c>
      <c r="B45" t="s">
        <v>302</v>
      </c>
      <c r="C45" t="s">
        <v>320</v>
      </c>
      <c r="D45" t="s">
        <v>651</v>
      </c>
      <c r="E45">
        <v>85000</v>
      </c>
      <c r="F45">
        <v>5023.5</v>
      </c>
      <c r="G45">
        <v>8576.99</v>
      </c>
      <c r="H45">
        <v>25</v>
      </c>
      <c r="I45">
        <v>2584</v>
      </c>
      <c r="J45">
        <v>2439.5</v>
      </c>
    </row>
    <row r="46" spans="1:11" x14ac:dyDescent="0.25">
      <c r="A46" t="s">
        <v>195</v>
      </c>
      <c r="B46" t="s">
        <v>319</v>
      </c>
      <c r="C46" t="s">
        <v>320</v>
      </c>
      <c r="D46" t="s">
        <v>636</v>
      </c>
      <c r="E46">
        <v>180000</v>
      </c>
      <c r="F46">
        <v>10638</v>
      </c>
      <c r="G46">
        <v>30923.37</v>
      </c>
      <c r="H46">
        <v>25</v>
      </c>
      <c r="I46">
        <v>5472</v>
      </c>
      <c r="J46">
        <v>5166</v>
      </c>
    </row>
    <row r="47" spans="1:11" x14ac:dyDescent="0.25">
      <c r="A47" t="s">
        <v>183</v>
      </c>
      <c r="B47" t="s">
        <v>318</v>
      </c>
      <c r="C47" t="s">
        <v>320</v>
      </c>
      <c r="D47" t="s">
        <v>649</v>
      </c>
      <c r="E47">
        <v>65000</v>
      </c>
      <c r="F47">
        <v>3841.5</v>
      </c>
      <c r="G47">
        <v>4427.58</v>
      </c>
      <c r="H47">
        <v>25</v>
      </c>
      <c r="I47">
        <v>1976</v>
      </c>
      <c r="J47">
        <v>1865.5</v>
      </c>
    </row>
    <row r="48" spans="1:11" x14ac:dyDescent="0.25">
      <c r="A48" t="s">
        <v>184</v>
      </c>
      <c r="B48" t="s">
        <v>316</v>
      </c>
      <c r="C48" t="s">
        <v>320</v>
      </c>
      <c r="D48" t="s">
        <v>643</v>
      </c>
      <c r="E48">
        <v>50000</v>
      </c>
      <c r="F48">
        <v>2955</v>
      </c>
      <c r="G48">
        <v>1854</v>
      </c>
      <c r="H48">
        <v>25</v>
      </c>
      <c r="I48">
        <v>1520</v>
      </c>
      <c r="J48">
        <v>1435</v>
      </c>
    </row>
    <row r="49" spans="1:12" x14ac:dyDescent="0.25">
      <c r="A49" t="s">
        <v>630</v>
      </c>
      <c r="C49" t="s">
        <v>320</v>
      </c>
      <c r="E49">
        <v>3840250</v>
      </c>
      <c r="F49">
        <v>226958.77999999997</v>
      </c>
      <c r="G49">
        <v>457914.60999999987</v>
      </c>
      <c r="H49">
        <v>1100</v>
      </c>
      <c r="I49">
        <v>116743.59999999998</v>
      </c>
      <c r="J49">
        <v>110215.18</v>
      </c>
      <c r="K49">
        <v>2184.3200000000002</v>
      </c>
      <c r="L49">
        <v>4500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E98A-1D20-4984-A5D1-92AD7A9CE866}">
  <dimension ref="A1:AG45"/>
  <sheetViews>
    <sheetView topLeftCell="A16" workbookViewId="0">
      <selection activeCell="C49" sqref="C49"/>
    </sheetView>
  </sheetViews>
  <sheetFormatPr baseColWidth="10" defaultRowHeight="15" x14ac:dyDescent="0.25"/>
  <cols>
    <col min="1" max="1" width="39.85546875" bestFit="1" customWidth="1"/>
    <col min="2" max="3" width="26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635</v>
      </c>
      <c r="D2" t="s">
        <v>640</v>
      </c>
      <c r="E2" t="s">
        <v>417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635</v>
      </c>
      <c r="D3" t="s">
        <v>661</v>
      </c>
      <c r="E3" t="s">
        <v>417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29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635</v>
      </c>
      <c r="D4" t="s">
        <v>675</v>
      </c>
      <c r="E4" t="s">
        <v>417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43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635</v>
      </c>
      <c r="D5" t="s">
        <v>652</v>
      </c>
      <c r="E5" t="s">
        <v>417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20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635</v>
      </c>
      <c r="D6" t="s">
        <v>676</v>
      </c>
      <c r="E6" t="s">
        <v>417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44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635</v>
      </c>
      <c r="D7" t="s">
        <v>660</v>
      </c>
      <c r="E7" t="s">
        <v>417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28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635</v>
      </c>
      <c r="D8" t="s">
        <v>644</v>
      </c>
      <c r="E8" t="s">
        <v>417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12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635</v>
      </c>
      <c r="D9" t="s">
        <v>670</v>
      </c>
      <c r="E9" t="s">
        <v>417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38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635</v>
      </c>
      <c r="D10" t="s">
        <v>673</v>
      </c>
      <c r="E10" t="s">
        <v>417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41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635</v>
      </c>
      <c r="D11" t="s">
        <v>656</v>
      </c>
      <c r="E11" t="s">
        <v>417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24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635</v>
      </c>
      <c r="D12" t="s">
        <v>672</v>
      </c>
      <c r="E12" t="s">
        <v>417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40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635</v>
      </c>
      <c r="D13" t="s">
        <v>664</v>
      </c>
      <c r="E13" t="s">
        <v>417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32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635</v>
      </c>
      <c r="D14" t="s">
        <v>677</v>
      </c>
      <c r="E14" t="s">
        <v>417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45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635</v>
      </c>
      <c r="D15" t="s">
        <v>642</v>
      </c>
      <c r="E15" t="s">
        <v>417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10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635</v>
      </c>
      <c r="D16" t="s">
        <v>669</v>
      </c>
      <c r="E16" t="s">
        <v>417</v>
      </c>
      <c r="F16">
        <v>26000</v>
      </c>
      <c r="G16">
        <v>0</v>
      </c>
      <c r="H16">
        <v>0</v>
      </c>
      <c r="I16">
        <v>26000</v>
      </c>
      <c r="J16">
        <v>1561.6</v>
      </c>
      <c r="K16">
        <v>0</v>
      </c>
      <c r="L16">
        <v>24438.400000000001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1846</v>
      </c>
      <c r="U16">
        <v>338</v>
      </c>
      <c r="V16">
        <v>1843.4</v>
      </c>
      <c r="W16">
        <v>0</v>
      </c>
      <c r="X16" t="s">
        <v>418</v>
      </c>
      <c r="Y16">
        <v>1</v>
      </c>
      <c r="Z16">
        <v>1</v>
      </c>
      <c r="AA16">
        <v>37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635</v>
      </c>
      <c r="D17" t="s">
        <v>645</v>
      </c>
      <c r="E17" t="s">
        <v>417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13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635</v>
      </c>
      <c r="D18" t="s">
        <v>658</v>
      </c>
      <c r="E18" t="s">
        <v>417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26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635</v>
      </c>
      <c r="D19" t="s">
        <v>659</v>
      </c>
      <c r="E19" t="s">
        <v>417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27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635</v>
      </c>
      <c r="D20" t="s">
        <v>662</v>
      </c>
      <c r="E20" t="s">
        <v>417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30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635</v>
      </c>
      <c r="D21" t="s">
        <v>671</v>
      </c>
      <c r="E21" t="s">
        <v>417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39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635</v>
      </c>
      <c r="D22" t="s">
        <v>647</v>
      </c>
      <c r="E22" t="s">
        <v>417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15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635</v>
      </c>
      <c r="D23" t="s">
        <v>665</v>
      </c>
      <c r="E23" t="s">
        <v>417</v>
      </c>
      <c r="F23">
        <v>26000</v>
      </c>
      <c r="G23">
        <v>0</v>
      </c>
      <c r="H23">
        <v>0</v>
      </c>
      <c r="I23">
        <v>26000</v>
      </c>
      <c r="J23">
        <v>1561.6</v>
      </c>
      <c r="K23">
        <v>0</v>
      </c>
      <c r="L23">
        <v>24438.400000000001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1846</v>
      </c>
      <c r="U23">
        <v>338</v>
      </c>
      <c r="V23">
        <v>1843.4</v>
      </c>
      <c r="W23">
        <v>0</v>
      </c>
      <c r="X23" t="s">
        <v>418</v>
      </c>
      <c r="Y23">
        <v>1</v>
      </c>
      <c r="Z23">
        <v>1</v>
      </c>
      <c r="AA23">
        <v>33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635</v>
      </c>
      <c r="D24" t="s">
        <v>678</v>
      </c>
      <c r="E24" t="s">
        <v>417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46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635</v>
      </c>
      <c r="D25" t="s">
        <v>639</v>
      </c>
      <c r="E25" t="s">
        <v>417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7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188</v>
      </c>
      <c r="B26" t="s">
        <v>300</v>
      </c>
      <c r="C26" t="s">
        <v>635</v>
      </c>
      <c r="D26" t="s">
        <v>680</v>
      </c>
      <c r="E26" t="s">
        <v>417</v>
      </c>
      <c r="F26">
        <v>150000</v>
      </c>
      <c r="G26">
        <v>0</v>
      </c>
      <c r="H26">
        <v>0</v>
      </c>
      <c r="I26">
        <v>150000</v>
      </c>
      <c r="J26">
        <v>32756.62</v>
      </c>
      <c r="K26">
        <v>0</v>
      </c>
      <c r="L26">
        <v>117243.38</v>
      </c>
      <c r="M26">
        <v>177</v>
      </c>
      <c r="N26" t="s">
        <v>637</v>
      </c>
      <c r="O26">
        <v>318</v>
      </c>
      <c r="P26" t="s">
        <v>427</v>
      </c>
      <c r="Q26" t="s">
        <v>428</v>
      </c>
      <c r="R26">
        <v>9604962813</v>
      </c>
      <c r="S26">
        <v>1</v>
      </c>
      <c r="T26">
        <v>10650</v>
      </c>
      <c r="U26">
        <v>1127.0899999999999</v>
      </c>
      <c r="V26">
        <v>10635</v>
      </c>
      <c r="W26">
        <v>0</v>
      </c>
      <c r="X26" t="s">
        <v>418</v>
      </c>
      <c r="Y26">
        <v>1</v>
      </c>
      <c r="Z26">
        <v>1</v>
      </c>
      <c r="AA26">
        <v>48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213</v>
      </c>
      <c r="B27" t="s">
        <v>300</v>
      </c>
      <c r="C27" t="s">
        <v>635</v>
      </c>
      <c r="D27" t="s">
        <v>663</v>
      </c>
      <c r="E27" t="s">
        <v>417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177</v>
      </c>
      <c r="N27" t="s">
        <v>637</v>
      </c>
      <c r="O27">
        <v>318</v>
      </c>
      <c r="P27" t="s">
        <v>427</v>
      </c>
      <c r="Q27" t="s">
        <v>428</v>
      </c>
      <c r="R27">
        <v>2470161554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31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268</v>
      </c>
      <c r="B28" t="s">
        <v>308</v>
      </c>
      <c r="C28" t="s">
        <v>635</v>
      </c>
      <c r="D28" t="s">
        <v>667</v>
      </c>
      <c r="E28" t="s">
        <v>417</v>
      </c>
      <c r="F28">
        <v>26000</v>
      </c>
      <c r="G28">
        <v>0</v>
      </c>
      <c r="H28">
        <v>0</v>
      </c>
      <c r="I28">
        <v>26000</v>
      </c>
      <c r="J28">
        <v>1561.6</v>
      </c>
      <c r="K28">
        <v>0</v>
      </c>
      <c r="L28">
        <v>24438.400000000001</v>
      </c>
      <c r="M28">
        <v>177</v>
      </c>
      <c r="N28" t="s">
        <v>637</v>
      </c>
      <c r="O28">
        <v>3</v>
      </c>
      <c r="P28" t="s">
        <v>427</v>
      </c>
      <c r="Q28" t="s">
        <v>428</v>
      </c>
      <c r="R28">
        <v>9608188510</v>
      </c>
      <c r="S28">
        <v>1</v>
      </c>
      <c r="T28">
        <v>1846</v>
      </c>
      <c r="U28">
        <v>338</v>
      </c>
      <c r="V28">
        <v>1843.4</v>
      </c>
      <c r="W28">
        <v>0</v>
      </c>
      <c r="X28" t="s">
        <v>418</v>
      </c>
      <c r="Y28">
        <v>1</v>
      </c>
      <c r="Z28">
        <v>1</v>
      </c>
      <c r="AA28">
        <v>35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214</v>
      </c>
      <c r="B29" t="s">
        <v>302</v>
      </c>
      <c r="C29" t="s">
        <v>635</v>
      </c>
      <c r="D29" t="s">
        <v>654</v>
      </c>
      <c r="E29" t="s">
        <v>417</v>
      </c>
      <c r="F29">
        <v>85000</v>
      </c>
      <c r="G29">
        <v>0</v>
      </c>
      <c r="H29">
        <v>0</v>
      </c>
      <c r="I29">
        <v>85000</v>
      </c>
      <c r="J29">
        <v>13625.49</v>
      </c>
      <c r="K29">
        <v>0</v>
      </c>
      <c r="L29">
        <v>71374.509999999995</v>
      </c>
      <c r="M29">
        <v>177</v>
      </c>
      <c r="N29" t="s">
        <v>637</v>
      </c>
      <c r="O29">
        <v>317</v>
      </c>
      <c r="P29" t="s">
        <v>427</v>
      </c>
      <c r="Q29" t="s">
        <v>428</v>
      </c>
      <c r="R29">
        <v>9606417613</v>
      </c>
      <c r="S29">
        <v>1</v>
      </c>
      <c r="T29">
        <v>6035</v>
      </c>
      <c r="U29">
        <v>1105</v>
      </c>
      <c r="V29">
        <v>6026.5</v>
      </c>
      <c r="W29">
        <v>0</v>
      </c>
      <c r="X29" t="s">
        <v>418</v>
      </c>
      <c r="Y29">
        <v>1</v>
      </c>
      <c r="Z29">
        <v>1</v>
      </c>
      <c r="AA29">
        <v>22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178</v>
      </c>
      <c r="B30" t="s">
        <v>315</v>
      </c>
      <c r="C30" t="s">
        <v>635</v>
      </c>
      <c r="D30" t="s">
        <v>648</v>
      </c>
      <c r="E30" t="s">
        <v>417</v>
      </c>
      <c r="F30">
        <v>60000</v>
      </c>
      <c r="G30">
        <v>0</v>
      </c>
      <c r="H30">
        <v>0</v>
      </c>
      <c r="I30">
        <v>60000</v>
      </c>
      <c r="J30">
        <v>7057.68</v>
      </c>
      <c r="K30">
        <v>0</v>
      </c>
      <c r="L30">
        <v>52942.32</v>
      </c>
      <c r="M30">
        <v>177</v>
      </c>
      <c r="N30" t="s">
        <v>637</v>
      </c>
      <c r="O30">
        <v>115</v>
      </c>
      <c r="P30" t="s">
        <v>427</v>
      </c>
      <c r="Q30" t="s">
        <v>428</v>
      </c>
      <c r="R30">
        <v>9605634536</v>
      </c>
      <c r="S30">
        <v>1</v>
      </c>
      <c r="T30">
        <v>4260</v>
      </c>
      <c r="U30">
        <v>780</v>
      </c>
      <c r="V30">
        <v>4254</v>
      </c>
      <c r="W30">
        <v>0</v>
      </c>
      <c r="X30" t="s">
        <v>418</v>
      </c>
      <c r="Y30">
        <v>1</v>
      </c>
      <c r="Z30">
        <v>1</v>
      </c>
      <c r="AA30">
        <v>16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215</v>
      </c>
      <c r="B31" t="s">
        <v>302</v>
      </c>
      <c r="C31" t="s">
        <v>635</v>
      </c>
      <c r="D31" t="s">
        <v>655</v>
      </c>
      <c r="E31" t="s">
        <v>417</v>
      </c>
      <c r="F31">
        <v>85000</v>
      </c>
      <c r="G31">
        <v>0</v>
      </c>
      <c r="H31">
        <v>0</v>
      </c>
      <c r="I31">
        <v>85000</v>
      </c>
      <c r="J31">
        <v>13625.49</v>
      </c>
      <c r="K31">
        <v>0</v>
      </c>
      <c r="L31">
        <v>71374.509999999995</v>
      </c>
      <c r="M31">
        <v>177</v>
      </c>
      <c r="N31" t="s">
        <v>637</v>
      </c>
      <c r="O31">
        <v>317</v>
      </c>
      <c r="P31" t="s">
        <v>427</v>
      </c>
      <c r="Q31" t="s">
        <v>428</v>
      </c>
      <c r="R31">
        <v>9603320113</v>
      </c>
      <c r="S31">
        <v>1</v>
      </c>
      <c r="T31">
        <v>6035</v>
      </c>
      <c r="U31">
        <v>1105</v>
      </c>
      <c r="V31">
        <v>6026.5</v>
      </c>
      <c r="W31">
        <v>0</v>
      </c>
      <c r="X31" t="s">
        <v>418</v>
      </c>
      <c r="Y31">
        <v>1</v>
      </c>
      <c r="Z31">
        <v>1</v>
      </c>
      <c r="AA31">
        <v>23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179</v>
      </c>
      <c r="B32" t="s">
        <v>316</v>
      </c>
      <c r="C32" t="s">
        <v>635</v>
      </c>
      <c r="D32" t="s">
        <v>638</v>
      </c>
      <c r="E32" t="s">
        <v>417</v>
      </c>
      <c r="F32">
        <v>48750</v>
      </c>
      <c r="G32">
        <v>0</v>
      </c>
      <c r="H32">
        <v>0</v>
      </c>
      <c r="I32">
        <v>48750</v>
      </c>
      <c r="J32">
        <v>4583.71</v>
      </c>
      <c r="K32">
        <v>0</v>
      </c>
      <c r="L32">
        <v>44166.29</v>
      </c>
      <c r="M32">
        <v>177</v>
      </c>
      <c r="N32" t="s">
        <v>637</v>
      </c>
      <c r="O32">
        <v>309</v>
      </c>
      <c r="P32" t="s">
        <v>427</v>
      </c>
      <c r="Q32" t="s">
        <v>428</v>
      </c>
      <c r="R32">
        <v>9605692736</v>
      </c>
      <c r="S32">
        <v>1</v>
      </c>
      <c r="T32">
        <v>3461.25</v>
      </c>
      <c r="U32">
        <v>633.75</v>
      </c>
      <c r="V32">
        <v>3456.38</v>
      </c>
      <c r="W32">
        <v>0</v>
      </c>
      <c r="X32" t="s">
        <v>418</v>
      </c>
      <c r="Y32">
        <v>1</v>
      </c>
      <c r="Z32">
        <v>1</v>
      </c>
      <c r="AA32">
        <v>6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180</v>
      </c>
      <c r="B33" t="s">
        <v>317</v>
      </c>
      <c r="C33" t="s">
        <v>635</v>
      </c>
      <c r="D33" t="s">
        <v>641</v>
      </c>
      <c r="E33" t="s">
        <v>417</v>
      </c>
      <c r="F33">
        <v>15000</v>
      </c>
      <c r="G33">
        <v>0</v>
      </c>
      <c r="H33">
        <v>0</v>
      </c>
      <c r="I33">
        <v>15000</v>
      </c>
      <c r="J33">
        <v>911.5</v>
      </c>
      <c r="K33">
        <v>0</v>
      </c>
      <c r="L33">
        <v>14088.5</v>
      </c>
      <c r="M33">
        <v>177</v>
      </c>
      <c r="N33" t="s">
        <v>637</v>
      </c>
      <c r="O33">
        <v>296</v>
      </c>
      <c r="P33" t="s">
        <v>427</v>
      </c>
      <c r="Q33" t="s">
        <v>428</v>
      </c>
      <c r="R33">
        <v>9605841338</v>
      </c>
      <c r="S33">
        <v>1</v>
      </c>
      <c r="T33">
        <v>1065</v>
      </c>
      <c r="U33">
        <v>195</v>
      </c>
      <c r="V33">
        <v>1063.5</v>
      </c>
      <c r="W33">
        <v>0</v>
      </c>
      <c r="X33" t="s">
        <v>418</v>
      </c>
      <c r="Y33">
        <v>1</v>
      </c>
      <c r="Z33">
        <v>1</v>
      </c>
      <c r="AA33">
        <v>9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216</v>
      </c>
      <c r="B34" t="s">
        <v>302</v>
      </c>
      <c r="C34" t="s">
        <v>635</v>
      </c>
      <c r="D34" t="s">
        <v>650</v>
      </c>
      <c r="E34" t="s">
        <v>417</v>
      </c>
      <c r="F34">
        <v>85000</v>
      </c>
      <c r="G34">
        <v>0</v>
      </c>
      <c r="H34">
        <v>0</v>
      </c>
      <c r="I34">
        <v>85000</v>
      </c>
      <c r="J34">
        <v>15172.16</v>
      </c>
      <c r="K34">
        <v>0</v>
      </c>
      <c r="L34">
        <v>69827.839999999997</v>
      </c>
      <c r="M34">
        <v>177</v>
      </c>
      <c r="N34" t="s">
        <v>637</v>
      </c>
      <c r="O34">
        <v>317</v>
      </c>
      <c r="P34" t="s">
        <v>427</v>
      </c>
      <c r="Q34" t="s">
        <v>428</v>
      </c>
      <c r="R34">
        <v>9600824576</v>
      </c>
      <c r="S34">
        <v>1</v>
      </c>
      <c r="T34">
        <v>6035</v>
      </c>
      <c r="U34">
        <v>1105</v>
      </c>
      <c r="V34">
        <v>6026.5</v>
      </c>
      <c r="W34">
        <v>0</v>
      </c>
      <c r="X34" t="s">
        <v>418</v>
      </c>
      <c r="Y34">
        <v>1</v>
      </c>
      <c r="Z34">
        <v>1</v>
      </c>
      <c r="AA34">
        <v>18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181</v>
      </c>
      <c r="B35" t="s">
        <v>318</v>
      </c>
      <c r="C35" t="s">
        <v>635</v>
      </c>
      <c r="D35" t="s">
        <v>679</v>
      </c>
      <c r="E35" t="s">
        <v>417</v>
      </c>
      <c r="F35">
        <v>80000</v>
      </c>
      <c r="G35">
        <v>0</v>
      </c>
      <c r="H35">
        <v>0</v>
      </c>
      <c r="I35">
        <v>80000</v>
      </c>
      <c r="J35">
        <v>12791.52</v>
      </c>
      <c r="K35">
        <v>0</v>
      </c>
      <c r="L35">
        <v>67208.479999999996</v>
      </c>
      <c r="M35">
        <v>177</v>
      </c>
      <c r="N35" t="s">
        <v>637</v>
      </c>
      <c r="O35">
        <v>130</v>
      </c>
      <c r="P35" t="s">
        <v>427</v>
      </c>
      <c r="Q35" t="s">
        <v>428</v>
      </c>
      <c r="R35">
        <v>301819685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47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182</v>
      </c>
      <c r="B36" t="s">
        <v>312</v>
      </c>
      <c r="C36" t="s">
        <v>635</v>
      </c>
      <c r="D36" t="s">
        <v>646</v>
      </c>
      <c r="E36" t="s">
        <v>417</v>
      </c>
      <c r="F36">
        <v>48000</v>
      </c>
      <c r="G36">
        <v>0</v>
      </c>
      <c r="H36">
        <v>0</v>
      </c>
      <c r="I36">
        <v>48000</v>
      </c>
      <c r="J36">
        <v>4433.53</v>
      </c>
      <c r="K36">
        <v>0</v>
      </c>
      <c r="L36">
        <v>43566.47</v>
      </c>
      <c r="M36">
        <v>177</v>
      </c>
      <c r="N36" t="s">
        <v>637</v>
      </c>
      <c r="O36">
        <v>44</v>
      </c>
      <c r="P36" t="s">
        <v>427</v>
      </c>
      <c r="Q36" t="s">
        <v>428</v>
      </c>
      <c r="R36">
        <v>9605634537</v>
      </c>
      <c r="S36">
        <v>1</v>
      </c>
      <c r="T36">
        <v>3408</v>
      </c>
      <c r="U36">
        <v>624</v>
      </c>
      <c r="V36">
        <v>3403.2</v>
      </c>
      <c r="W36">
        <v>0</v>
      </c>
      <c r="X36" t="s">
        <v>418</v>
      </c>
      <c r="Y36">
        <v>1</v>
      </c>
      <c r="Z36">
        <v>1</v>
      </c>
      <c r="AA36">
        <v>14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270</v>
      </c>
      <c r="B37" t="s">
        <v>308</v>
      </c>
      <c r="C37" t="s">
        <v>635</v>
      </c>
      <c r="D37" t="s">
        <v>666</v>
      </c>
      <c r="E37" t="s">
        <v>417</v>
      </c>
      <c r="F37">
        <v>26000</v>
      </c>
      <c r="G37">
        <v>0</v>
      </c>
      <c r="H37">
        <v>0</v>
      </c>
      <c r="I37">
        <v>26000</v>
      </c>
      <c r="J37">
        <v>1561.6</v>
      </c>
      <c r="K37">
        <v>0</v>
      </c>
      <c r="L37">
        <v>24438.400000000001</v>
      </c>
      <c r="M37">
        <v>177</v>
      </c>
      <c r="N37" t="s">
        <v>637</v>
      </c>
      <c r="O37">
        <v>3</v>
      </c>
      <c r="P37" t="s">
        <v>427</v>
      </c>
      <c r="Q37" t="s">
        <v>428</v>
      </c>
      <c r="R37">
        <v>9608174085</v>
      </c>
      <c r="S37">
        <v>1</v>
      </c>
      <c r="T37">
        <v>1846</v>
      </c>
      <c r="U37">
        <v>338</v>
      </c>
      <c r="V37">
        <v>1843.4</v>
      </c>
      <c r="W37">
        <v>0</v>
      </c>
      <c r="X37" t="s">
        <v>418</v>
      </c>
      <c r="Y37">
        <v>1</v>
      </c>
      <c r="Z37">
        <v>1</v>
      </c>
      <c r="AA37">
        <v>34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271</v>
      </c>
      <c r="B38" t="s">
        <v>308</v>
      </c>
      <c r="C38" t="s">
        <v>635</v>
      </c>
      <c r="D38" t="s">
        <v>668</v>
      </c>
      <c r="E38" t="s">
        <v>417</v>
      </c>
      <c r="F38">
        <v>26000</v>
      </c>
      <c r="G38">
        <v>0</v>
      </c>
      <c r="H38">
        <v>0</v>
      </c>
      <c r="I38">
        <v>26000</v>
      </c>
      <c r="J38">
        <v>1561.6</v>
      </c>
      <c r="K38">
        <v>0</v>
      </c>
      <c r="L38">
        <v>24438.400000000001</v>
      </c>
      <c r="M38">
        <v>177</v>
      </c>
      <c r="N38" t="s">
        <v>637</v>
      </c>
      <c r="O38">
        <v>3</v>
      </c>
      <c r="P38" t="s">
        <v>427</v>
      </c>
      <c r="Q38" t="s">
        <v>428</v>
      </c>
      <c r="R38">
        <v>9608174087</v>
      </c>
      <c r="S38">
        <v>1</v>
      </c>
      <c r="T38">
        <v>1846</v>
      </c>
      <c r="U38">
        <v>338</v>
      </c>
      <c r="V38">
        <v>1843.4</v>
      </c>
      <c r="W38">
        <v>0</v>
      </c>
      <c r="X38" t="s">
        <v>418</v>
      </c>
      <c r="Y38">
        <v>1</v>
      </c>
      <c r="Z38">
        <v>1</v>
      </c>
      <c r="AA38">
        <v>36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232</v>
      </c>
      <c r="B39" t="s">
        <v>302</v>
      </c>
      <c r="C39" t="s">
        <v>635</v>
      </c>
      <c r="D39" t="s">
        <v>653</v>
      </c>
      <c r="E39" t="s">
        <v>417</v>
      </c>
      <c r="F39">
        <v>85000</v>
      </c>
      <c r="G39">
        <v>0</v>
      </c>
      <c r="H39">
        <v>0</v>
      </c>
      <c r="I39">
        <v>85000</v>
      </c>
      <c r="J39">
        <v>13625.49</v>
      </c>
      <c r="K39">
        <v>0</v>
      </c>
      <c r="L39">
        <v>71374.509999999995</v>
      </c>
      <c r="M39">
        <v>177</v>
      </c>
      <c r="N39" t="s">
        <v>637</v>
      </c>
      <c r="O39">
        <v>317</v>
      </c>
      <c r="P39" t="s">
        <v>427</v>
      </c>
      <c r="Q39" t="s">
        <v>428</v>
      </c>
      <c r="R39">
        <v>9600487621</v>
      </c>
      <c r="S39">
        <v>1</v>
      </c>
      <c r="T39">
        <v>6035</v>
      </c>
      <c r="U39">
        <v>1105</v>
      </c>
      <c r="V39">
        <v>6026.5</v>
      </c>
      <c r="W39">
        <v>0</v>
      </c>
      <c r="X39" t="s">
        <v>418</v>
      </c>
      <c r="Y39">
        <v>1</v>
      </c>
      <c r="Z39">
        <v>1</v>
      </c>
      <c r="AA39">
        <v>21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194</v>
      </c>
      <c r="B40" t="s">
        <v>299</v>
      </c>
      <c r="C40" t="s">
        <v>635</v>
      </c>
      <c r="D40" t="s">
        <v>674</v>
      </c>
      <c r="E40" t="s">
        <v>417</v>
      </c>
      <c r="F40">
        <v>200000</v>
      </c>
      <c r="G40">
        <v>0</v>
      </c>
      <c r="H40">
        <v>0</v>
      </c>
      <c r="I40">
        <v>200000</v>
      </c>
      <c r="J40">
        <v>47472.87</v>
      </c>
      <c r="K40">
        <v>0</v>
      </c>
      <c r="L40">
        <v>152527.13</v>
      </c>
      <c r="M40">
        <v>177</v>
      </c>
      <c r="N40" t="s">
        <v>637</v>
      </c>
      <c r="O40">
        <v>156</v>
      </c>
      <c r="P40" t="s">
        <v>427</v>
      </c>
      <c r="Q40" t="s">
        <v>428</v>
      </c>
      <c r="R40">
        <v>101058514</v>
      </c>
      <c r="S40">
        <v>1</v>
      </c>
      <c r="T40">
        <v>14200</v>
      </c>
      <c r="U40">
        <v>1127.0899999999999</v>
      </c>
      <c r="V40">
        <v>14180</v>
      </c>
      <c r="W40">
        <v>0</v>
      </c>
      <c r="X40" t="s">
        <v>418</v>
      </c>
      <c r="Y40">
        <v>1</v>
      </c>
      <c r="Z40">
        <v>1</v>
      </c>
      <c r="AA40">
        <v>42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217</v>
      </c>
      <c r="B41" t="s">
        <v>302</v>
      </c>
      <c r="C41" t="s">
        <v>635</v>
      </c>
      <c r="D41" t="s">
        <v>657</v>
      </c>
      <c r="E41" t="s">
        <v>417</v>
      </c>
      <c r="F41">
        <v>85000</v>
      </c>
      <c r="G41">
        <v>0</v>
      </c>
      <c r="H41">
        <v>0</v>
      </c>
      <c r="I41">
        <v>85000</v>
      </c>
      <c r="J41">
        <v>13625.49</v>
      </c>
      <c r="K41">
        <v>0</v>
      </c>
      <c r="L41">
        <v>71374.509999999995</v>
      </c>
      <c r="M41">
        <v>177</v>
      </c>
      <c r="N41" t="s">
        <v>637</v>
      </c>
      <c r="O41">
        <v>317</v>
      </c>
      <c r="P41" t="s">
        <v>427</v>
      </c>
      <c r="Q41" t="s">
        <v>428</v>
      </c>
      <c r="R41">
        <v>2300389006</v>
      </c>
      <c r="S41">
        <v>1</v>
      </c>
      <c r="T41">
        <v>6035</v>
      </c>
      <c r="U41">
        <v>1105</v>
      </c>
      <c r="V41">
        <v>6026.5</v>
      </c>
      <c r="W41">
        <v>0</v>
      </c>
      <c r="X41" t="s">
        <v>418</v>
      </c>
      <c r="Y41">
        <v>1</v>
      </c>
      <c r="Z41">
        <v>1</v>
      </c>
      <c r="AA41">
        <v>25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218</v>
      </c>
      <c r="B42" t="s">
        <v>302</v>
      </c>
      <c r="C42" t="s">
        <v>635</v>
      </c>
      <c r="D42" t="s">
        <v>651</v>
      </c>
      <c r="E42" t="s">
        <v>417</v>
      </c>
      <c r="F42">
        <v>85000</v>
      </c>
      <c r="G42">
        <v>0</v>
      </c>
      <c r="H42">
        <v>0</v>
      </c>
      <c r="I42">
        <v>85000</v>
      </c>
      <c r="J42">
        <v>13625.49</v>
      </c>
      <c r="K42">
        <v>0</v>
      </c>
      <c r="L42">
        <v>71374.509999999995</v>
      </c>
      <c r="M42">
        <v>177</v>
      </c>
      <c r="N42" t="s">
        <v>637</v>
      </c>
      <c r="O42">
        <v>317</v>
      </c>
      <c r="P42" t="s">
        <v>427</v>
      </c>
      <c r="Q42" t="s">
        <v>428</v>
      </c>
      <c r="R42">
        <v>9604766994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418</v>
      </c>
      <c r="Y42">
        <v>1</v>
      </c>
      <c r="Z42">
        <v>1</v>
      </c>
      <c r="AA42">
        <v>19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195</v>
      </c>
      <c r="B43" t="s">
        <v>319</v>
      </c>
      <c r="C43" t="s">
        <v>635</v>
      </c>
      <c r="D43" t="s">
        <v>636</v>
      </c>
      <c r="E43" t="s">
        <v>417</v>
      </c>
      <c r="F43">
        <v>180000</v>
      </c>
      <c r="G43">
        <v>0</v>
      </c>
      <c r="H43">
        <v>0</v>
      </c>
      <c r="I43">
        <v>180000</v>
      </c>
      <c r="J43">
        <v>41586.370000000003</v>
      </c>
      <c r="K43">
        <v>0</v>
      </c>
      <c r="L43">
        <v>138413.63</v>
      </c>
      <c r="M43">
        <v>177</v>
      </c>
      <c r="N43" t="s">
        <v>637</v>
      </c>
      <c r="O43">
        <v>326</v>
      </c>
      <c r="P43" t="s">
        <v>427</v>
      </c>
      <c r="Q43" t="s">
        <v>428</v>
      </c>
      <c r="R43">
        <v>9603720258</v>
      </c>
      <c r="S43">
        <v>1</v>
      </c>
      <c r="T43">
        <v>12780</v>
      </c>
      <c r="U43">
        <v>1127.0899999999999</v>
      </c>
      <c r="V43">
        <v>12762</v>
      </c>
      <c r="W43">
        <v>0</v>
      </c>
      <c r="X43" t="s">
        <v>418</v>
      </c>
      <c r="Y43">
        <v>1</v>
      </c>
      <c r="Z43">
        <v>1</v>
      </c>
      <c r="AA43">
        <v>5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  <row r="44" spans="1:33" x14ac:dyDescent="0.25">
      <c r="A44" t="s">
        <v>183</v>
      </c>
      <c r="B44" t="s">
        <v>318</v>
      </c>
      <c r="C44" t="s">
        <v>635</v>
      </c>
      <c r="D44" t="s">
        <v>649</v>
      </c>
      <c r="E44" t="s">
        <v>417</v>
      </c>
      <c r="F44">
        <v>65000</v>
      </c>
      <c r="G44">
        <v>0</v>
      </c>
      <c r="H44">
        <v>0</v>
      </c>
      <c r="I44">
        <v>65000</v>
      </c>
      <c r="J44">
        <v>8294.08</v>
      </c>
      <c r="K44">
        <v>0</v>
      </c>
      <c r="L44">
        <v>56705.919999999998</v>
      </c>
      <c r="M44">
        <v>177</v>
      </c>
      <c r="N44" t="s">
        <v>637</v>
      </c>
      <c r="O44">
        <v>130</v>
      </c>
      <c r="P44" t="s">
        <v>427</v>
      </c>
      <c r="Q44" t="s">
        <v>428</v>
      </c>
      <c r="R44">
        <v>9605634539</v>
      </c>
      <c r="S44">
        <v>1</v>
      </c>
      <c r="T44">
        <v>4615</v>
      </c>
      <c r="U44">
        <v>845</v>
      </c>
      <c r="V44">
        <v>4608.5</v>
      </c>
      <c r="W44">
        <v>0</v>
      </c>
      <c r="X44" t="s">
        <v>418</v>
      </c>
      <c r="Y44">
        <v>1</v>
      </c>
      <c r="Z44">
        <v>1</v>
      </c>
      <c r="AA44">
        <v>17</v>
      </c>
      <c r="AB44" t="s">
        <v>419</v>
      </c>
      <c r="AC44" t="s">
        <v>633</v>
      </c>
      <c r="AD44" t="s">
        <v>421</v>
      </c>
      <c r="AE44" t="s">
        <v>634</v>
      </c>
      <c r="AF44" t="s">
        <v>423</v>
      </c>
      <c r="AG44" t="b">
        <v>0</v>
      </c>
    </row>
    <row r="45" spans="1:33" x14ac:dyDescent="0.25">
      <c r="A45" t="s">
        <v>184</v>
      </c>
      <c r="B45" t="s">
        <v>316</v>
      </c>
      <c r="C45" t="s">
        <v>635</v>
      </c>
      <c r="D45" t="s">
        <v>643</v>
      </c>
      <c r="E45" t="s">
        <v>417</v>
      </c>
      <c r="F45">
        <v>50000</v>
      </c>
      <c r="G45">
        <v>0</v>
      </c>
      <c r="H45">
        <v>0</v>
      </c>
      <c r="I45">
        <v>50000</v>
      </c>
      <c r="J45">
        <v>4834</v>
      </c>
      <c r="K45">
        <v>0</v>
      </c>
      <c r="L45">
        <v>45166</v>
      </c>
      <c r="M45">
        <v>177</v>
      </c>
      <c r="N45" t="s">
        <v>637</v>
      </c>
      <c r="O45">
        <v>309</v>
      </c>
      <c r="P45" t="s">
        <v>427</v>
      </c>
      <c r="Q45" t="s">
        <v>428</v>
      </c>
      <c r="R45">
        <v>9605634531</v>
      </c>
      <c r="S45">
        <v>1</v>
      </c>
      <c r="T45">
        <v>3550</v>
      </c>
      <c r="U45">
        <v>650</v>
      </c>
      <c r="V45">
        <v>3545</v>
      </c>
      <c r="W45">
        <v>0</v>
      </c>
      <c r="X45" t="s">
        <v>418</v>
      </c>
      <c r="Y45">
        <v>1</v>
      </c>
      <c r="Z45">
        <v>1</v>
      </c>
      <c r="AA45">
        <v>11</v>
      </c>
      <c r="AB45" t="s">
        <v>419</v>
      </c>
      <c r="AC45" t="s">
        <v>633</v>
      </c>
      <c r="AD45" t="s">
        <v>421</v>
      </c>
      <c r="AE45" t="s">
        <v>634</v>
      </c>
      <c r="AF45" t="s">
        <v>423</v>
      </c>
      <c r="AG45" t="b">
        <v>0</v>
      </c>
    </row>
  </sheetData>
  <autoFilter ref="A1:AG1" xr:uid="{125BE98A-1D20-4984-A5D1-92AD7A9CE866}">
    <sortState xmlns:xlrd2="http://schemas.microsoft.com/office/spreadsheetml/2017/richdata2" ref="A2:AG45">
      <sortCondition ref="A1"/>
    </sortState>
  </autoFilter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C2D0-D42C-46BF-B07E-08123CBA9B31}">
  <dimension ref="A3:N192"/>
  <sheetViews>
    <sheetView topLeftCell="F1" workbookViewId="0">
      <selection activeCell="I7" sqref="I7"/>
    </sheetView>
  </sheetViews>
  <sheetFormatPr baseColWidth="10" defaultRowHeight="15" x14ac:dyDescent="0.25"/>
  <cols>
    <col min="1" max="1" width="40.85546875" bestFit="1" customWidth="1"/>
    <col min="2" max="3" width="40.85546875" customWidth="1"/>
    <col min="4" max="4" width="27.5703125" bestFit="1" customWidth="1"/>
    <col min="5" max="5" width="27.5703125" customWidth="1"/>
    <col min="6" max="6" width="30.42578125" bestFit="1" customWidth="1"/>
    <col min="7" max="7" width="30.42578125" customWidth="1"/>
    <col min="8" max="8" width="30.42578125" bestFit="1" customWidth="1"/>
    <col min="9" max="9" width="29.28515625" bestFit="1" customWidth="1"/>
    <col min="10" max="10" width="25.5703125" bestFit="1" customWidth="1"/>
    <col min="11" max="11" width="30.28515625" bestFit="1" customWidth="1"/>
    <col min="12" max="12" width="25.85546875" bestFit="1" customWidth="1"/>
    <col min="13" max="13" width="33.85546875" bestFit="1" customWidth="1"/>
    <col min="14" max="14" width="32.85546875" bestFit="1" customWidth="1"/>
  </cols>
  <sheetData>
    <row r="3" spans="1:14" x14ac:dyDescent="0.25">
      <c r="A3" t="s">
        <v>629</v>
      </c>
      <c r="D3" t="s">
        <v>385</v>
      </c>
    </row>
    <row r="4" spans="1:14" x14ac:dyDescent="0.25">
      <c r="A4" t="s">
        <v>383</v>
      </c>
      <c r="D4" t="s">
        <v>424</v>
      </c>
      <c r="E4" t="s">
        <v>631</v>
      </c>
      <c r="F4" t="s">
        <v>623</v>
      </c>
      <c r="G4" t="s">
        <v>632</v>
      </c>
      <c r="H4" t="s">
        <v>622</v>
      </c>
      <c r="I4" t="s">
        <v>626</v>
      </c>
      <c r="J4" t="s">
        <v>624</v>
      </c>
      <c r="K4" t="s">
        <v>625</v>
      </c>
      <c r="L4" t="s">
        <v>621</v>
      </c>
      <c r="M4" t="s">
        <v>627</v>
      </c>
      <c r="N4" t="s">
        <v>628</v>
      </c>
    </row>
    <row r="5" spans="1:14" x14ac:dyDescent="0.25">
      <c r="A5" t="s">
        <v>17</v>
      </c>
      <c r="B5" t="s">
        <v>327</v>
      </c>
      <c r="C5" t="s">
        <v>280</v>
      </c>
      <c r="D5">
        <v>95000</v>
      </c>
      <c r="E5">
        <v>5614.5</v>
      </c>
      <c r="F5">
        <v>10929.24</v>
      </c>
      <c r="G5">
        <v>0</v>
      </c>
      <c r="H5">
        <v>25</v>
      </c>
      <c r="J5">
        <v>2888</v>
      </c>
      <c r="L5">
        <v>2726.5</v>
      </c>
    </row>
    <row r="6" spans="1:14" x14ac:dyDescent="0.25">
      <c r="A6" t="s">
        <v>21</v>
      </c>
      <c r="B6" t="s">
        <v>326</v>
      </c>
      <c r="C6" t="s">
        <v>280</v>
      </c>
      <c r="D6">
        <v>26000</v>
      </c>
      <c r="E6">
        <v>1536.6</v>
      </c>
      <c r="G6">
        <v>0</v>
      </c>
      <c r="H6">
        <v>25</v>
      </c>
      <c r="J6">
        <v>790.4</v>
      </c>
      <c r="L6">
        <v>746.2</v>
      </c>
    </row>
    <row r="7" spans="1:14" x14ac:dyDescent="0.25">
      <c r="A7" t="s">
        <v>276</v>
      </c>
      <c r="B7" t="s">
        <v>302</v>
      </c>
      <c r="C7" t="s">
        <v>280</v>
      </c>
      <c r="D7">
        <v>95000</v>
      </c>
      <c r="E7">
        <v>5614.5</v>
      </c>
      <c r="F7">
        <v>10929.24</v>
      </c>
      <c r="G7">
        <v>0</v>
      </c>
      <c r="H7">
        <v>25</v>
      </c>
      <c r="J7">
        <v>2888</v>
      </c>
      <c r="L7">
        <v>2726.5</v>
      </c>
    </row>
    <row r="8" spans="1:14" x14ac:dyDescent="0.25">
      <c r="A8" t="s">
        <v>248</v>
      </c>
      <c r="B8" t="s">
        <v>297</v>
      </c>
      <c r="C8" t="s">
        <v>280</v>
      </c>
      <c r="D8">
        <v>25000</v>
      </c>
      <c r="E8">
        <v>1477.5</v>
      </c>
      <c r="G8">
        <v>0</v>
      </c>
      <c r="H8">
        <v>25</v>
      </c>
      <c r="J8">
        <v>760</v>
      </c>
      <c r="L8">
        <v>717.5</v>
      </c>
    </row>
    <row r="9" spans="1:14" x14ac:dyDescent="0.25">
      <c r="A9" t="s">
        <v>23</v>
      </c>
      <c r="B9" t="s">
        <v>327</v>
      </c>
      <c r="C9" t="s">
        <v>280</v>
      </c>
      <c r="D9">
        <v>95000</v>
      </c>
      <c r="E9">
        <v>5614.5</v>
      </c>
      <c r="F9">
        <v>10929.24</v>
      </c>
      <c r="G9">
        <v>0</v>
      </c>
      <c r="H9">
        <v>25</v>
      </c>
      <c r="J9">
        <v>2888</v>
      </c>
      <c r="L9">
        <v>2726.5</v>
      </c>
    </row>
    <row r="10" spans="1:14" x14ac:dyDescent="0.25">
      <c r="A10" t="s">
        <v>25</v>
      </c>
      <c r="B10" t="s">
        <v>327</v>
      </c>
      <c r="C10" t="s">
        <v>280</v>
      </c>
      <c r="D10">
        <v>95000</v>
      </c>
      <c r="E10">
        <v>5614.5</v>
      </c>
      <c r="F10">
        <v>10500.38</v>
      </c>
      <c r="G10">
        <v>0</v>
      </c>
      <c r="H10">
        <v>25</v>
      </c>
      <c r="J10">
        <v>2888</v>
      </c>
      <c r="K10">
        <v>1715.46</v>
      </c>
      <c r="L10">
        <v>2726.5</v>
      </c>
    </row>
    <row r="11" spans="1:14" x14ac:dyDescent="0.25">
      <c r="A11" t="s">
        <v>357</v>
      </c>
      <c r="B11" t="s">
        <v>329</v>
      </c>
      <c r="C11" t="s">
        <v>280</v>
      </c>
      <c r="D11">
        <v>60000</v>
      </c>
      <c r="E11">
        <v>3546</v>
      </c>
      <c r="F11">
        <v>3486.68</v>
      </c>
      <c r="G11">
        <v>0</v>
      </c>
      <c r="H11">
        <v>25</v>
      </c>
      <c r="J11">
        <v>1824</v>
      </c>
      <c r="L11">
        <v>1722</v>
      </c>
    </row>
    <row r="12" spans="1:14" x14ac:dyDescent="0.25">
      <c r="A12" t="s">
        <v>358</v>
      </c>
      <c r="B12" t="s">
        <v>308</v>
      </c>
      <c r="C12" t="s">
        <v>280</v>
      </c>
      <c r="D12">
        <v>25000</v>
      </c>
      <c r="E12">
        <v>1477.5</v>
      </c>
      <c r="G12">
        <v>0</v>
      </c>
      <c r="H12">
        <v>25</v>
      </c>
      <c r="J12">
        <v>760</v>
      </c>
      <c r="L12">
        <v>717.5</v>
      </c>
    </row>
    <row r="13" spans="1:14" x14ac:dyDescent="0.25">
      <c r="A13" t="s">
        <v>26</v>
      </c>
      <c r="B13" t="s">
        <v>308</v>
      </c>
      <c r="C13" t="s">
        <v>280</v>
      </c>
      <c r="D13">
        <v>26000</v>
      </c>
      <c r="E13">
        <v>1536.6</v>
      </c>
      <c r="G13">
        <v>0</v>
      </c>
      <c r="H13">
        <v>25</v>
      </c>
      <c r="J13">
        <v>790.4</v>
      </c>
      <c r="L13">
        <v>746.2</v>
      </c>
    </row>
    <row r="14" spans="1:14" x14ac:dyDescent="0.25">
      <c r="A14" t="s">
        <v>28</v>
      </c>
      <c r="B14" t="s">
        <v>326</v>
      </c>
      <c r="C14" t="s">
        <v>280</v>
      </c>
      <c r="D14">
        <v>26000</v>
      </c>
      <c r="E14">
        <v>1536.6</v>
      </c>
      <c r="G14">
        <v>0</v>
      </c>
      <c r="H14">
        <v>25</v>
      </c>
      <c r="J14">
        <v>790.4</v>
      </c>
      <c r="L14">
        <v>746.2</v>
      </c>
    </row>
    <row r="15" spans="1:14" x14ac:dyDescent="0.25">
      <c r="A15" t="s">
        <v>29</v>
      </c>
      <c r="B15" t="s">
        <v>327</v>
      </c>
      <c r="C15" t="s">
        <v>280</v>
      </c>
      <c r="D15">
        <v>95000</v>
      </c>
      <c r="E15">
        <v>5614.5</v>
      </c>
      <c r="F15">
        <v>10929.24</v>
      </c>
      <c r="G15">
        <v>0</v>
      </c>
      <c r="H15">
        <v>25</v>
      </c>
      <c r="J15">
        <v>2888</v>
      </c>
      <c r="L15">
        <v>2726.5</v>
      </c>
    </row>
    <row r="16" spans="1:14" x14ac:dyDescent="0.25">
      <c r="A16" t="s">
        <v>30</v>
      </c>
      <c r="B16" t="s">
        <v>327</v>
      </c>
      <c r="C16" t="s">
        <v>280</v>
      </c>
      <c r="D16">
        <v>140000</v>
      </c>
      <c r="E16">
        <v>8274</v>
      </c>
      <c r="F16">
        <v>21514.37</v>
      </c>
      <c r="G16">
        <v>5734.66</v>
      </c>
      <c r="H16">
        <v>25</v>
      </c>
      <c r="J16">
        <v>4256</v>
      </c>
      <c r="L16">
        <v>4018</v>
      </c>
      <c r="N16">
        <v>5734.66</v>
      </c>
    </row>
    <row r="17" spans="1:12" x14ac:dyDescent="0.25">
      <c r="A17" t="s">
        <v>250</v>
      </c>
      <c r="B17" t="s">
        <v>297</v>
      </c>
      <c r="C17" t="s">
        <v>280</v>
      </c>
      <c r="D17">
        <v>25000</v>
      </c>
      <c r="E17">
        <v>1477.5</v>
      </c>
      <c r="G17">
        <v>0</v>
      </c>
      <c r="H17">
        <v>25</v>
      </c>
      <c r="J17">
        <v>760</v>
      </c>
      <c r="L17">
        <v>717.5</v>
      </c>
    </row>
    <row r="18" spans="1:12" x14ac:dyDescent="0.25">
      <c r="A18" t="s">
        <v>233</v>
      </c>
      <c r="B18" t="s">
        <v>328</v>
      </c>
      <c r="C18" t="s">
        <v>280</v>
      </c>
      <c r="D18">
        <v>25000</v>
      </c>
      <c r="E18">
        <v>1477.5</v>
      </c>
      <c r="G18">
        <v>0</v>
      </c>
      <c r="H18">
        <v>25</v>
      </c>
      <c r="J18">
        <v>760</v>
      </c>
      <c r="L18">
        <v>717.5</v>
      </c>
    </row>
    <row r="19" spans="1:12" x14ac:dyDescent="0.25">
      <c r="A19" t="s">
        <v>32</v>
      </c>
      <c r="B19" t="s">
        <v>327</v>
      </c>
      <c r="C19" t="s">
        <v>280</v>
      </c>
      <c r="D19">
        <v>95000</v>
      </c>
      <c r="E19">
        <v>5614.5</v>
      </c>
      <c r="F19">
        <v>10929.24</v>
      </c>
      <c r="G19">
        <v>0</v>
      </c>
      <c r="H19">
        <v>25</v>
      </c>
      <c r="J19">
        <v>2888</v>
      </c>
      <c r="L19">
        <v>2726.5</v>
      </c>
    </row>
    <row r="20" spans="1:12" x14ac:dyDescent="0.25">
      <c r="A20" t="s">
        <v>278</v>
      </c>
      <c r="B20" t="s">
        <v>326</v>
      </c>
      <c r="C20" t="s">
        <v>280</v>
      </c>
      <c r="D20">
        <v>26000</v>
      </c>
      <c r="E20">
        <v>1536.6</v>
      </c>
      <c r="G20">
        <v>0</v>
      </c>
      <c r="H20">
        <v>25</v>
      </c>
      <c r="J20">
        <v>790.4</v>
      </c>
      <c r="L20">
        <v>746.2</v>
      </c>
    </row>
    <row r="21" spans="1:12" x14ac:dyDescent="0.25">
      <c r="A21" t="s">
        <v>33</v>
      </c>
      <c r="B21" t="s">
        <v>327</v>
      </c>
      <c r="C21" t="s">
        <v>280</v>
      </c>
      <c r="D21">
        <v>95000</v>
      </c>
      <c r="E21">
        <v>5614.5</v>
      </c>
      <c r="F21">
        <v>10929.24</v>
      </c>
      <c r="G21">
        <v>0</v>
      </c>
      <c r="H21">
        <v>25</v>
      </c>
      <c r="J21">
        <v>2888</v>
      </c>
      <c r="L21">
        <v>2726.5</v>
      </c>
    </row>
    <row r="22" spans="1:12" x14ac:dyDescent="0.25">
      <c r="A22" t="s">
        <v>595</v>
      </c>
      <c r="B22" t="s">
        <v>308</v>
      </c>
      <c r="C22" t="s">
        <v>280</v>
      </c>
      <c r="D22">
        <v>26000</v>
      </c>
      <c r="E22">
        <v>1536.6</v>
      </c>
      <c r="G22">
        <v>0</v>
      </c>
      <c r="H22">
        <v>25</v>
      </c>
      <c r="J22">
        <v>790.4</v>
      </c>
      <c r="L22">
        <v>746.2</v>
      </c>
    </row>
    <row r="23" spans="1:12" x14ac:dyDescent="0.25">
      <c r="A23" t="s">
        <v>34</v>
      </c>
      <c r="B23" t="s">
        <v>304</v>
      </c>
      <c r="C23" t="s">
        <v>280</v>
      </c>
      <c r="D23">
        <v>165000</v>
      </c>
      <c r="E23">
        <v>9751.5</v>
      </c>
      <c r="F23">
        <v>26537.26</v>
      </c>
      <c r="G23">
        <v>0</v>
      </c>
      <c r="H23">
        <v>25</v>
      </c>
      <c r="J23">
        <v>5016</v>
      </c>
      <c r="K23">
        <v>3430.92</v>
      </c>
      <c r="L23">
        <v>4735.5</v>
      </c>
    </row>
    <row r="24" spans="1:12" x14ac:dyDescent="0.25">
      <c r="A24" t="s">
        <v>36</v>
      </c>
      <c r="B24" t="s">
        <v>327</v>
      </c>
      <c r="C24" t="s">
        <v>280</v>
      </c>
      <c r="D24">
        <v>95000</v>
      </c>
      <c r="E24">
        <v>5614.5</v>
      </c>
      <c r="F24">
        <v>10929.24</v>
      </c>
      <c r="G24">
        <v>0</v>
      </c>
      <c r="H24">
        <v>25</v>
      </c>
      <c r="J24">
        <v>2888</v>
      </c>
      <c r="L24">
        <v>2726.5</v>
      </c>
    </row>
    <row r="25" spans="1:12" x14ac:dyDescent="0.25">
      <c r="A25" t="s">
        <v>37</v>
      </c>
      <c r="B25" t="s">
        <v>327</v>
      </c>
      <c r="C25" t="s">
        <v>280</v>
      </c>
      <c r="D25">
        <v>95000</v>
      </c>
      <c r="E25">
        <v>5614.5</v>
      </c>
      <c r="F25">
        <v>10500.38</v>
      </c>
      <c r="G25">
        <v>0</v>
      </c>
      <c r="H25">
        <v>25</v>
      </c>
      <c r="J25">
        <v>2888</v>
      </c>
      <c r="K25">
        <v>1715.46</v>
      </c>
      <c r="L25">
        <v>2726.5</v>
      </c>
    </row>
    <row r="26" spans="1:12" x14ac:dyDescent="0.25">
      <c r="A26" t="s">
        <v>260</v>
      </c>
      <c r="B26" t="s">
        <v>332</v>
      </c>
      <c r="C26" t="s">
        <v>280</v>
      </c>
      <c r="D26">
        <v>150000</v>
      </c>
      <c r="E26">
        <v>8865</v>
      </c>
      <c r="F26">
        <v>23866.62</v>
      </c>
      <c r="G26">
        <v>0</v>
      </c>
      <c r="H26">
        <v>25</v>
      </c>
      <c r="J26">
        <v>4560</v>
      </c>
      <c r="L26">
        <v>4305</v>
      </c>
    </row>
    <row r="27" spans="1:12" x14ac:dyDescent="0.25">
      <c r="A27" t="s">
        <v>359</v>
      </c>
      <c r="B27" t="s">
        <v>308</v>
      </c>
      <c r="C27" t="s">
        <v>280</v>
      </c>
      <c r="D27">
        <v>25000</v>
      </c>
      <c r="E27">
        <v>1477.5</v>
      </c>
      <c r="G27">
        <v>0</v>
      </c>
      <c r="H27">
        <v>25</v>
      </c>
      <c r="J27">
        <v>760</v>
      </c>
      <c r="L27">
        <v>717.5</v>
      </c>
    </row>
    <row r="28" spans="1:12" x14ac:dyDescent="0.25">
      <c r="A28" t="s">
        <v>38</v>
      </c>
      <c r="B28" t="s">
        <v>327</v>
      </c>
      <c r="C28" t="s">
        <v>280</v>
      </c>
      <c r="D28">
        <v>95000</v>
      </c>
      <c r="E28">
        <v>5614.5</v>
      </c>
      <c r="F28">
        <v>10929.24</v>
      </c>
      <c r="G28">
        <v>0</v>
      </c>
      <c r="H28">
        <v>25</v>
      </c>
      <c r="J28">
        <v>2888</v>
      </c>
      <c r="L28">
        <v>2726.5</v>
      </c>
    </row>
    <row r="29" spans="1:12" x14ac:dyDescent="0.25">
      <c r="A29" t="s">
        <v>39</v>
      </c>
      <c r="B29" t="s">
        <v>328</v>
      </c>
      <c r="C29" t="s">
        <v>280</v>
      </c>
      <c r="D29">
        <v>20000</v>
      </c>
      <c r="E29">
        <v>1182</v>
      </c>
      <c r="G29">
        <v>0</v>
      </c>
      <c r="H29">
        <v>25</v>
      </c>
      <c r="J29">
        <v>608</v>
      </c>
      <c r="L29">
        <v>574</v>
      </c>
    </row>
    <row r="30" spans="1:12" x14ac:dyDescent="0.25">
      <c r="A30" t="s">
        <v>41</v>
      </c>
      <c r="B30" t="s">
        <v>327</v>
      </c>
      <c r="C30" t="s">
        <v>280</v>
      </c>
      <c r="D30">
        <v>95000</v>
      </c>
      <c r="E30">
        <v>5614.5</v>
      </c>
      <c r="F30">
        <v>10929.24</v>
      </c>
      <c r="G30">
        <v>0</v>
      </c>
      <c r="H30">
        <v>25</v>
      </c>
      <c r="J30">
        <v>2888</v>
      </c>
      <c r="L30">
        <v>2726.5</v>
      </c>
    </row>
    <row r="31" spans="1:12" x14ac:dyDescent="0.25">
      <c r="A31" t="s">
        <v>234</v>
      </c>
      <c r="B31" t="s">
        <v>308</v>
      </c>
      <c r="C31" t="s">
        <v>280</v>
      </c>
      <c r="D31">
        <v>25000</v>
      </c>
      <c r="E31">
        <v>1477.5</v>
      </c>
      <c r="G31">
        <v>0</v>
      </c>
      <c r="H31">
        <v>25</v>
      </c>
      <c r="J31">
        <v>760</v>
      </c>
      <c r="L31">
        <v>717.5</v>
      </c>
    </row>
    <row r="32" spans="1:12" x14ac:dyDescent="0.25">
      <c r="A32" t="s">
        <v>42</v>
      </c>
      <c r="B32" t="s">
        <v>327</v>
      </c>
      <c r="C32" t="s">
        <v>280</v>
      </c>
      <c r="D32">
        <v>95000</v>
      </c>
      <c r="E32">
        <v>5614.5</v>
      </c>
      <c r="F32">
        <v>10929.24</v>
      </c>
      <c r="G32">
        <v>0</v>
      </c>
      <c r="H32">
        <v>25</v>
      </c>
      <c r="J32">
        <v>2888</v>
      </c>
      <c r="L32">
        <v>2726.5</v>
      </c>
    </row>
    <row r="33" spans="1:13" x14ac:dyDescent="0.25">
      <c r="A33" t="s">
        <v>43</v>
      </c>
      <c r="B33" t="s">
        <v>327</v>
      </c>
      <c r="C33" t="s">
        <v>280</v>
      </c>
      <c r="D33">
        <v>95000</v>
      </c>
      <c r="E33">
        <v>5614.5</v>
      </c>
      <c r="F33">
        <v>10929.24</v>
      </c>
      <c r="G33">
        <v>749.32</v>
      </c>
      <c r="H33">
        <v>25</v>
      </c>
      <c r="J33">
        <v>2888</v>
      </c>
      <c r="L33">
        <v>2726.5</v>
      </c>
      <c r="M33">
        <v>749.32</v>
      </c>
    </row>
    <row r="34" spans="1:13" x14ac:dyDescent="0.25">
      <c r="A34" t="s">
        <v>44</v>
      </c>
      <c r="B34" t="s">
        <v>327</v>
      </c>
      <c r="C34" t="s">
        <v>280</v>
      </c>
      <c r="D34">
        <v>95000</v>
      </c>
      <c r="E34">
        <v>5614.5</v>
      </c>
      <c r="F34">
        <v>10929.24</v>
      </c>
      <c r="G34">
        <v>0</v>
      </c>
      <c r="H34">
        <v>25</v>
      </c>
      <c r="J34">
        <v>2888</v>
      </c>
      <c r="L34">
        <v>2726.5</v>
      </c>
    </row>
    <row r="35" spans="1:13" x14ac:dyDescent="0.25">
      <c r="A35" t="s">
        <v>360</v>
      </c>
      <c r="B35" t="s">
        <v>308</v>
      </c>
      <c r="C35" t="s">
        <v>280</v>
      </c>
      <c r="D35">
        <v>25000</v>
      </c>
      <c r="E35">
        <v>1477.5</v>
      </c>
      <c r="G35">
        <v>0</v>
      </c>
      <c r="H35">
        <v>25</v>
      </c>
      <c r="J35">
        <v>760</v>
      </c>
      <c r="L35">
        <v>717.5</v>
      </c>
    </row>
    <row r="36" spans="1:13" x14ac:dyDescent="0.25">
      <c r="A36" t="s">
        <v>45</v>
      </c>
      <c r="B36" t="s">
        <v>299</v>
      </c>
      <c r="C36" t="s">
        <v>280</v>
      </c>
      <c r="D36">
        <v>80000</v>
      </c>
      <c r="E36">
        <v>4728</v>
      </c>
      <c r="F36">
        <v>7400.87</v>
      </c>
      <c r="G36">
        <v>0</v>
      </c>
      <c r="H36">
        <v>25</v>
      </c>
      <c r="J36">
        <v>2432</v>
      </c>
      <c r="L36">
        <v>2296</v>
      </c>
    </row>
    <row r="37" spans="1:13" x14ac:dyDescent="0.25">
      <c r="A37" t="s">
        <v>361</v>
      </c>
      <c r="B37" t="s">
        <v>308</v>
      </c>
      <c r="C37" t="s">
        <v>280</v>
      </c>
      <c r="D37">
        <v>25000</v>
      </c>
      <c r="E37">
        <v>1477.5</v>
      </c>
      <c r="G37">
        <v>0</v>
      </c>
      <c r="H37">
        <v>25</v>
      </c>
      <c r="J37">
        <v>760</v>
      </c>
      <c r="L37">
        <v>717.5</v>
      </c>
    </row>
    <row r="38" spans="1:13" x14ac:dyDescent="0.25">
      <c r="A38" t="s">
        <v>362</v>
      </c>
      <c r="B38" t="s">
        <v>308</v>
      </c>
      <c r="C38" t="s">
        <v>280</v>
      </c>
      <c r="D38">
        <v>25000</v>
      </c>
      <c r="E38">
        <v>1477.5</v>
      </c>
      <c r="G38">
        <v>0</v>
      </c>
      <c r="H38">
        <v>25</v>
      </c>
      <c r="J38">
        <v>760</v>
      </c>
      <c r="L38">
        <v>717.5</v>
      </c>
    </row>
    <row r="39" spans="1:13" x14ac:dyDescent="0.25">
      <c r="A39" t="s">
        <v>47</v>
      </c>
      <c r="B39" t="s">
        <v>308</v>
      </c>
      <c r="C39" t="s">
        <v>280</v>
      </c>
      <c r="D39">
        <v>25000</v>
      </c>
      <c r="E39">
        <v>1477.5</v>
      </c>
      <c r="G39">
        <v>0</v>
      </c>
      <c r="H39">
        <v>25</v>
      </c>
      <c r="J39">
        <v>760</v>
      </c>
      <c r="L39">
        <v>717.5</v>
      </c>
    </row>
    <row r="40" spans="1:13" x14ac:dyDescent="0.25">
      <c r="A40" t="s">
        <v>48</v>
      </c>
      <c r="B40" t="s">
        <v>327</v>
      </c>
      <c r="C40" t="s">
        <v>280</v>
      </c>
      <c r="D40">
        <v>95000</v>
      </c>
      <c r="E40">
        <v>5614.5</v>
      </c>
      <c r="F40">
        <v>10929.24</v>
      </c>
      <c r="G40">
        <v>0</v>
      </c>
      <c r="H40">
        <v>25</v>
      </c>
      <c r="J40">
        <v>2888</v>
      </c>
      <c r="L40">
        <v>2726.5</v>
      </c>
    </row>
    <row r="41" spans="1:13" x14ac:dyDescent="0.25">
      <c r="A41" t="s">
        <v>50</v>
      </c>
      <c r="B41" t="s">
        <v>327</v>
      </c>
      <c r="C41" t="s">
        <v>280</v>
      </c>
      <c r="D41">
        <v>95000</v>
      </c>
      <c r="E41">
        <v>5614.5</v>
      </c>
      <c r="F41">
        <v>10929.24</v>
      </c>
      <c r="G41">
        <v>100</v>
      </c>
      <c r="H41">
        <v>25</v>
      </c>
      <c r="I41">
        <v>100</v>
      </c>
      <c r="J41">
        <v>2888</v>
      </c>
      <c r="L41">
        <v>2726.5</v>
      </c>
    </row>
    <row r="42" spans="1:13" x14ac:dyDescent="0.25">
      <c r="A42" t="s">
        <v>51</v>
      </c>
      <c r="B42" t="s">
        <v>308</v>
      </c>
      <c r="C42" t="s">
        <v>280</v>
      </c>
      <c r="D42">
        <v>26000</v>
      </c>
      <c r="E42">
        <v>1536.6</v>
      </c>
      <c r="G42">
        <v>0</v>
      </c>
      <c r="H42">
        <v>25</v>
      </c>
      <c r="J42">
        <v>790.4</v>
      </c>
      <c r="L42">
        <v>746.2</v>
      </c>
    </row>
    <row r="43" spans="1:13" x14ac:dyDescent="0.25">
      <c r="A43" t="s">
        <v>52</v>
      </c>
      <c r="B43" t="s">
        <v>327</v>
      </c>
      <c r="C43" t="s">
        <v>280</v>
      </c>
      <c r="D43">
        <v>95000</v>
      </c>
      <c r="E43">
        <v>5614.5</v>
      </c>
      <c r="F43">
        <v>10929.24</v>
      </c>
      <c r="G43">
        <v>0</v>
      </c>
      <c r="H43">
        <v>25</v>
      </c>
      <c r="J43">
        <v>2888</v>
      </c>
      <c r="L43">
        <v>2726.5</v>
      </c>
    </row>
    <row r="44" spans="1:13" x14ac:dyDescent="0.25">
      <c r="A44" t="s">
        <v>53</v>
      </c>
      <c r="B44" t="s">
        <v>327</v>
      </c>
      <c r="C44" t="s">
        <v>280</v>
      </c>
      <c r="D44">
        <v>95000</v>
      </c>
      <c r="E44">
        <v>5614.5</v>
      </c>
      <c r="F44">
        <v>10929.24</v>
      </c>
      <c r="G44">
        <v>2997.28</v>
      </c>
      <c r="H44">
        <v>25</v>
      </c>
      <c r="J44">
        <v>2888</v>
      </c>
      <c r="L44">
        <v>2726.5</v>
      </c>
      <c r="M44">
        <v>2997.28</v>
      </c>
    </row>
    <row r="45" spans="1:13" x14ac:dyDescent="0.25">
      <c r="A45" t="s">
        <v>253</v>
      </c>
      <c r="B45" t="s">
        <v>326</v>
      </c>
      <c r="C45" t="s">
        <v>280</v>
      </c>
      <c r="D45">
        <v>25000</v>
      </c>
      <c r="E45">
        <v>1477.5</v>
      </c>
      <c r="G45">
        <v>0</v>
      </c>
      <c r="H45">
        <v>25</v>
      </c>
      <c r="J45">
        <v>760</v>
      </c>
      <c r="L45">
        <v>717.5</v>
      </c>
    </row>
    <row r="46" spans="1:13" x14ac:dyDescent="0.25">
      <c r="A46" t="s">
        <v>261</v>
      </c>
      <c r="B46" t="s">
        <v>328</v>
      </c>
      <c r="C46" t="s">
        <v>280</v>
      </c>
      <c r="D46">
        <v>25000</v>
      </c>
      <c r="E46">
        <v>1477.5</v>
      </c>
      <c r="G46">
        <v>0</v>
      </c>
      <c r="H46">
        <v>25</v>
      </c>
      <c r="J46">
        <v>760</v>
      </c>
      <c r="L46">
        <v>717.5</v>
      </c>
    </row>
    <row r="47" spans="1:13" x14ac:dyDescent="0.25">
      <c r="A47" t="s">
        <v>57</v>
      </c>
      <c r="B47" t="s">
        <v>327</v>
      </c>
      <c r="C47" t="s">
        <v>280</v>
      </c>
      <c r="D47">
        <v>95000</v>
      </c>
      <c r="E47">
        <v>5614.5</v>
      </c>
      <c r="F47">
        <v>10929.24</v>
      </c>
      <c r="G47">
        <v>0</v>
      </c>
      <c r="H47">
        <v>25</v>
      </c>
      <c r="J47">
        <v>2888</v>
      </c>
      <c r="L47">
        <v>2726.5</v>
      </c>
    </row>
    <row r="48" spans="1:13" x14ac:dyDescent="0.25">
      <c r="A48" t="s">
        <v>58</v>
      </c>
      <c r="B48" t="s">
        <v>326</v>
      </c>
      <c r="C48" t="s">
        <v>280</v>
      </c>
      <c r="D48">
        <v>25000</v>
      </c>
      <c r="E48">
        <v>1477.5</v>
      </c>
      <c r="G48">
        <v>0</v>
      </c>
      <c r="H48">
        <v>25</v>
      </c>
      <c r="J48">
        <v>760</v>
      </c>
      <c r="L48">
        <v>717.5</v>
      </c>
    </row>
    <row r="49" spans="1:13" x14ac:dyDescent="0.25">
      <c r="A49" t="s">
        <v>59</v>
      </c>
      <c r="B49" t="s">
        <v>327</v>
      </c>
      <c r="C49" t="s">
        <v>280</v>
      </c>
      <c r="D49">
        <v>95000</v>
      </c>
      <c r="E49">
        <v>5614.5</v>
      </c>
      <c r="F49">
        <v>10929.24</v>
      </c>
      <c r="G49">
        <v>0</v>
      </c>
      <c r="H49">
        <v>25</v>
      </c>
      <c r="J49">
        <v>2888</v>
      </c>
      <c r="L49">
        <v>2726.5</v>
      </c>
    </row>
    <row r="50" spans="1:13" x14ac:dyDescent="0.25">
      <c r="A50" t="s">
        <v>61</v>
      </c>
      <c r="B50" t="s">
        <v>327</v>
      </c>
      <c r="C50" t="s">
        <v>280</v>
      </c>
      <c r="D50">
        <v>95000</v>
      </c>
      <c r="E50">
        <v>5614.5</v>
      </c>
      <c r="F50">
        <v>10929.24</v>
      </c>
      <c r="G50">
        <v>0</v>
      </c>
      <c r="H50">
        <v>25</v>
      </c>
      <c r="J50">
        <v>2888</v>
      </c>
      <c r="L50">
        <v>2726.5</v>
      </c>
    </row>
    <row r="51" spans="1:13" x14ac:dyDescent="0.25">
      <c r="A51" t="s">
        <v>219</v>
      </c>
      <c r="B51" t="s">
        <v>328</v>
      </c>
      <c r="C51" t="s">
        <v>280</v>
      </c>
      <c r="D51">
        <v>25000</v>
      </c>
      <c r="E51">
        <v>1477.5</v>
      </c>
      <c r="G51">
        <v>0</v>
      </c>
      <c r="H51">
        <v>25</v>
      </c>
      <c r="J51">
        <v>760</v>
      </c>
      <c r="L51">
        <v>717.5</v>
      </c>
    </row>
    <row r="52" spans="1:13" x14ac:dyDescent="0.25">
      <c r="A52" t="s">
        <v>256</v>
      </c>
      <c r="B52" t="s">
        <v>328</v>
      </c>
      <c r="C52" t="s">
        <v>280</v>
      </c>
      <c r="D52">
        <v>25000</v>
      </c>
      <c r="E52">
        <v>1477.5</v>
      </c>
      <c r="G52">
        <v>0</v>
      </c>
      <c r="H52">
        <v>25</v>
      </c>
      <c r="J52">
        <v>760</v>
      </c>
      <c r="L52">
        <v>717.5</v>
      </c>
    </row>
    <row r="53" spans="1:13" x14ac:dyDescent="0.25">
      <c r="A53" t="s">
        <v>262</v>
      </c>
      <c r="B53" t="s">
        <v>297</v>
      </c>
      <c r="C53" t="s">
        <v>280</v>
      </c>
      <c r="D53">
        <v>25000</v>
      </c>
      <c r="E53">
        <v>1477.5</v>
      </c>
      <c r="G53">
        <v>0</v>
      </c>
      <c r="H53">
        <v>25</v>
      </c>
      <c r="J53">
        <v>760</v>
      </c>
      <c r="L53">
        <v>717.5</v>
      </c>
    </row>
    <row r="54" spans="1:13" x14ac:dyDescent="0.25">
      <c r="A54" t="s">
        <v>62</v>
      </c>
      <c r="B54" t="s">
        <v>327</v>
      </c>
      <c r="C54" t="s">
        <v>280</v>
      </c>
      <c r="D54">
        <v>95000</v>
      </c>
      <c r="E54">
        <v>5614.5</v>
      </c>
      <c r="F54">
        <v>10500.38</v>
      </c>
      <c r="G54">
        <v>2247.96</v>
      </c>
      <c r="H54">
        <v>25</v>
      </c>
      <c r="J54">
        <v>2888</v>
      </c>
      <c r="K54">
        <v>1715.46</v>
      </c>
      <c r="L54">
        <v>2726.5</v>
      </c>
      <c r="M54">
        <v>2247.96</v>
      </c>
    </row>
    <row r="55" spans="1:13" x14ac:dyDescent="0.25">
      <c r="A55" t="s">
        <v>63</v>
      </c>
      <c r="B55" t="s">
        <v>327</v>
      </c>
      <c r="C55" t="s">
        <v>280</v>
      </c>
      <c r="D55">
        <v>95000</v>
      </c>
      <c r="E55">
        <v>5614.5</v>
      </c>
      <c r="F55">
        <v>10929.24</v>
      </c>
      <c r="G55">
        <v>749.32</v>
      </c>
      <c r="H55">
        <v>25</v>
      </c>
      <c r="J55">
        <v>2888</v>
      </c>
      <c r="L55">
        <v>2726.5</v>
      </c>
      <c r="M55">
        <v>749.32</v>
      </c>
    </row>
    <row r="56" spans="1:13" x14ac:dyDescent="0.25">
      <c r="A56" t="s">
        <v>64</v>
      </c>
      <c r="B56" t="s">
        <v>308</v>
      </c>
      <c r="C56" t="s">
        <v>280</v>
      </c>
      <c r="D56">
        <v>25000</v>
      </c>
      <c r="E56">
        <v>1477.5</v>
      </c>
      <c r="G56">
        <v>0</v>
      </c>
      <c r="H56">
        <v>25</v>
      </c>
      <c r="J56">
        <v>760</v>
      </c>
      <c r="L56">
        <v>717.5</v>
      </c>
    </row>
    <row r="57" spans="1:13" x14ac:dyDescent="0.25">
      <c r="A57" t="s">
        <v>581</v>
      </c>
      <c r="B57" t="s">
        <v>308</v>
      </c>
      <c r="C57" t="s">
        <v>280</v>
      </c>
      <c r="D57">
        <v>26000</v>
      </c>
      <c r="E57">
        <v>1536.6</v>
      </c>
      <c r="G57">
        <v>0</v>
      </c>
      <c r="H57">
        <v>25</v>
      </c>
      <c r="J57">
        <v>790.4</v>
      </c>
      <c r="L57">
        <v>746.2</v>
      </c>
    </row>
    <row r="58" spans="1:13" x14ac:dyDescent="0.25">
      <c r="A58" t="s">
        <v>65</v>
      </c>
      <c r="B58" t="s">
        <v>327</v>
      </c>
      <c r="C58" t="s">
        <v>280</v>
      </c>
      <c r="D58">
        <v>95000</v>
      </c>
      <c r="E58">
        <v>5614.5</v>
      </c>
      <c r="F58">
        <v>10929.24</v>
      </c>
      <c r="G58">
        <v>0</v>
      </c>
      <c r="H58">
        <v>25</v>
      </c>
      <c r="J58">
        <v>2888</v>
      </c>
      <c r="L58">
        <v>2726.5</v>
      </c>
    </row>
    <row r="59" spans="1:13" x14ac:dyDescent="0.25">
      <c r="A59" t="s">
        <v>66</v>
      </c>
      <c r="B59" t="s">
        <v>308</v>
      </c>
      <c r="C59" t="s">
        <v>280</v>
      </c>
      <c r="D59">
        <v>20000</v>
      </c>
      <c r="E59">
        <v>1182</v>
      </c>
      <c r="G59">
        <v>0</v>
      </c>
      <c r="H59">
        <v>25</v>
      </c>
      <c r="J59">
        <v>608</v>
      </c>
      <c r="L59">
        <v>574</v>
      </c>
    </row>
    <row r="60" spans="1:13" x14ac:dyDescent="0.25">
      <c r="A60" t="s">
        <v>363</v>
      </c>
      <c r="B60" t="s">
        <v>308</v>
      </c>
      <c r="C60" t="s">
        <v>280</v>
      </c>
      <c r="D60">
        <v>26000</v>
      </c>
      <c r="E60">
        <v>1536.6</v>
      </c>
      <c r="G60">
        <v>0</v>
      </c>
      <c r="H60">
        <v>25</v>
      </c>
      <c r="J60">
        <v>790.4</v>
      </c>
      <c r="L60">
        <v>746.2</v>
      </c>
    </row>
    <row r="61" spans="1:13" x14ac:dyDescent="0.25">
      <c r="A61" t="s">
        <v>246</v>
      </c>
      <c r="B61" t="s">
        <v>297</v>
      </c>
      <c r="C61" t="s">
        <v>280</v>
      </c>
      <c r="D61">
        <v>25000</v>
      </c>
      <c r="E61">
        <v>1477.5</v>
      </c>
      <c r="G61">
        <v>0</v>
      </c>
      <c r="H61">
        <v>25</v>
      </c>
      <c r="J61">
        <v>760</v>
      </c>
      <c r="L61">
        <v>717.5</v>
      </c>
    </row>
    <row r="62" spans="1:13" x14ac:dyDescent="0.25">
      <c r="A62" t="s">
        <v>568</v>
      </c>
      <c r="B62" t="s">
        <v>308</v>
      </c>
      <c r="C62" t="s">
        <v>280</v>
      </c>
      <c r="D62">
        <v>26000</v>
      </c>
      <c r="E62">
        <v>1536.6</v>
      </c>
      <c r="G62">
        <v>0</v>
      </c>
      <c r="H62">
        <v>25</v>
      </c>
      <c r="J62">
        <v>790.4</v>
      </c>
      <c r="L62">
        <v>746.2</v>
      </c>
    </row>
    <row r="63" spans="1:13" x14ac:dyDescent="0.25">
      <c r="A63" t="s">
        <v>67</v>
      </c>
      <c r="B63" t="s">
        <v>327</v>
      </c>
      <c r="C63" t="s">
        <v>280</v>
      </c>
      <c r="D63">
        <v>95000</v>
      </c>
      <c r="E63">
        <v>5614.5</v>
      </c>
      <c r="F63">
        <v>10929.24</v>
      </c>
      <c r="G63">
        <v>0</v>
      </c>
      <c r="H63">
        <v>25</v>
      </c>
      <c r="J63">
        <v>2888</v>
      </c>
      <c r="L63">
        <v>2726.5</v>
      </c>
    </row>
    <row r="64" spans="1:13" x14ac:dyDescent="0.25">
      <c r="A64" t="s">
        <v>68</v>
      </c>
      <c r="B64" t="s">
        <v>327</v>
      </c>
      <c r="C64" t="s">
        <v>280</v>
      </c>
      <c r="D64">
        <v>95000</v>
      </c>
      <c r="E64">
        <v>5614.5</v>
      </c>
      <c r="F64">
        <v>10500.38</v>
      </c>
      <c r="G64">
        <v>0</v>
      </c>
      <c r="H64">
        <v>25</v>
      </c>
      <c r="J64">
        <v>2888</v>
      </c>
      <c r="K64">
        <v>1715.46</v>
      </c>
      <c r="L64">
        <v>2726.5</v>
      </c>
    </row>
    <row r="65" spans="1:12" x14ac:dyDescent="0.25">
      <c r="A65" t="s">
        <v>69</v>
      </c>
      <c r="B65" t="s">
        <v>327</v>
      </c>
      <c r="C65" t="s">
        <v>280</v>
      </c>
      <c r="D65">
        <v>95000</v>
      </c>
      <c r="E65">
        <v>5614.5</v>
      </c>
      <c r="F65">
        <v>10929.24</v>
      </c>
      <c r="G65">
        <v>0</v>
      </c>
      <c r="H65">
        <v>25</v>
      </c>
      <c r="J65">
        <v>2888</v>
      </c>
      <c r="L65">
        <v>2726.5</v>
      </c>
    </row>
    <row r="66" spans="1:12" x14ac:dyDescent="0.25">
      <c r="A66" t="s">
        <v>70</v>
      </c>
      <c r="B66" t="s">
        <v>304</v>
      </c>
      <c r="C66" t="s">
        <v>280</v>
      </c>
      <c r="D66">
        <v>160000</v>
      </c>
      <c r="E66">
        <v>9456</v>
      </c>
      <c r="F66">
        <v>26218.87</v>
      </c>
      <c r="G66">
        <v>0</v>
      </c>
      <c r="H66">
        <v>25</v>
      </c>
      <c r="J66">
        <v>4864</v>
      </c>
      <c r="L66">
        <v>4592</v>
      </c>
    </row>
    <row r="67" spans="1:12" x14ac:dyDescent="0.25">
      <c r="A67" t="s">
        <v>71</v>
      </c>
      <c r="B67" t="s">
        <v>308</v>
      </c>
      <c r="C67" t="s">
        <v>280</v>
      </c>
      <c r="D67">
        <v>20000</v>
      </c>
      <c r="E67">
        <v>1182</v>
      </c>
      <c r="G67">
        <v>0</v>
      </c>
      <c r="H67">
        <v>25</v>
      </c>
      <c r="J67">
        <v>608</v>
      </c>
      <c r="L67">
        <v>574</v>
      </c>
    </row>
    <row r="68" spans="1:12" x14ac:dyDescent="0.25">
      <c r="A68" t="s">
        <v>72</v>
      </c>
      <c r="B68" t="s">
        <v>327</v>
      </c>
      <c r="C68" t="s">
        <v>280</v>
      </c>
      <c r="D68">
        <v>95000</v>
      </c>
      <c r="E68">
        <v>5614.5</v>
      </c>
      <c r="F68">
        <v>10929.24</v>
      </c>
      <c r="G68">
        <v>0</v>
      </c>
      <c r="H68">
        <v>25</v>
      </c>
      <c r="J68">
        <v>2888</v>
      </c>
      <c r="L68">
        <v>2726.5</v>
      </c>
    </row>
    <row r="69" spans="1:12" x14ac:dyDescent="0.25">
      <c r="A69" t="s">
        <v>617</v>
      </c>
      <c r="B69" t="s">
        <v>302</v>
      </c>
      <c r="C69" t="s">
        <v>280</v>
      </c>
      <c r="D69">
        <v>95000</v>
      </c>
      <c r="E69">
        <v>5614.5</v>
      </c>
      <c r="F69">
        <v>10929.24</v>
      </c>
      <c r="G69">
        <v>0</v>
      </c>
      <c r="H69">
        <v>25</v>
      </c>
      <c r="J69">
        <v>2888</v>
      </c>
      <c r="L69">
        <v>2726.5</v>
      </c>
    </row>
    <row r="70" spans="1:12" x14ac:dyDescent="0.25">
      <c r="A70" t="s">
        <v>263</v>
      </c>
      <c r="B70" t="s">
        <v>297</v>
      </c>
      <c r="C70" t="s">
        <v>280</v>
      </c>
      <c r="D70">
        <v>25000</v>
      </c>
      <c r="E70">
        <v>1477.5</v>
      </c>
      <c r="G70">
        <v>0</v>
      </c>
      <c r="H70">
        <v>25</v>
      </c>
      <c r="J70">
        <v>760</v>
      </c>
      <c r="L70">
        <v>717.5</v>
      </c>
    </row>
    <row r="71" spans="1:12" x14ac:dyDescent="0.25">
      <c r="A71" t="s">
        <v>220</v>
      </c>
      <c r="B71" t="s">
        <v>328</v>
      </c>
      <c r="C71" t="s">
        <v>280</v>
      </c>
      <c r="D71">
        <v>20000</v>
      </c>
      <c r="E71">
        <v>1182</v>
      </c>
      <c r="G71">
        <v>0</v>
      </c>
      <c r="H71">
        <v>25</v>
      </c>
      <c r="J71">
        <v>608</v>
      </c>
      <c r="L71">
        <v>574</v>
      </c>
    </row>
    <row r="72" spans="1:12" x14ac:dyDescent="0.25">
      <c r="A72" t="s">
        <v>235</v>
      </c>
      <c r="B72" t="s">
        <v>302</v>
      </c>
      <c r="C72" t="s">
        <v>280</v>
      </c>
      <c r="D72">
        <v>100000</v>
      </c>
      <c r="E72">
        <v>5910</v>
      </c>
      <c r="F72">
        <v>12105.37</v>
      </c>
      <c r="G72">
        <v>0</v>
      </c>
      <c r="H72">
        <v>25</v>
      </c>
      <c r="J72">
        <v>3040</v>
      </c>
      <c r="L72">
        <v>2870</v>
      </c>
    </row>
    <row r="73" spans="1:12" x14ac:dyDescent="0.25">
      <c r="A73" t="s">
        <v>73</v>
      </c>
      <c r="B73" t="s">
        <v>326</v>
      </c>
      <c r="C73" t="s">
        <v>280</v>
      </c>
      <c r="D73">
        <v>25000</v>
      </c>
      <c r="E73">
        <v>1477.5</v>
      </c>
      <c r="G73">
        <v>0</v>
      </c>
      <c r="H73">
        <v>25</v>
      </c>
      <c r="J73">
        <v>760</v>
      </c>
      <c r="L73">
        <v>717.5</v>
      </c>
    </row>
    <row r="74" spans="1:12" x14ac:dyDescent="0.25">
      <c r="A74" t="s">
        <v>74</v>
      </c>
      <c r="B74" t="s">
        <v>327</v>
      </c>
      <c r="C74" t="s">
        <v>280</v>
      </c>
      <c r="D74">
        <v>95000</v>
      </c>
      <c r="E74">
        <v>5614.5</v>
      </c>
      <c r="F74">
        <v>10929.24</v>
      </c>
      <c r="G74">
        <v>0</v>
      </c>
      <c r="H74">
        <v>25</v>
      </c>
      <c r="J74">
        <v>2888</v>
      </c>
      <c r="L74">
        <v>2726.5</v>
      </c>
    </row>
    <row r="75" spans="1:12" x14ac:dyDescent="0.25">
      <c r="A75" t="s">
        <v>75</v>
      </c>
      <c r="B75" t="s">
        <v>308</v>
      </c>
      <c r="C75" t="s">
        <v>280</v>
      </c>
      <c r="D75">
        <v>20000</v>
      </c>
      <c r="E75">
        <v>1182</v>
      </c>
      <c r="G75">
        <v>0</v>
      </c>
      <c r="H75">
        <v>25</v>
      </c>
      <c r="J75">
        <v>608</v>
      </c>
      <c r="L75">
        <v>574</v>
      </c>
    </row>
    <row r="76" spans="1:12" x14ac:dyDescent="0.25">
      <c r="A76" t="s">
        <v>257</v>
      </c>
      <c r="B76" t="s">
        <v>297</v>
      </c>
      <c r="C76" t="s">
        <v>280</v>
      </c>
      <c r="D76">
        <v>25000</v>
      </c>
      <c r="E76">
        <v>1477.5</v>
      </c>
      <c r="G76">
        <v>0</v>
      </c>
      <c r="H76">
        <v>25</v>
      </c>
      <c r="J76">
        <v>760</v>
      </c>
      <c r="L76">
        <v>717.5</v>
      </c>
    </row>
    <row r="77" spans="1:12" x14ac:dyDescent="0.25">
      <c r="A77" t="s">
        <v>76</v>
      </c>
      <c r="B77" t="s">
        <v>308</v>
      </c>
      <c r="C77" t="s">
        <v>280</v>
      </c>
      <c r="D77">
        <v>26000</v>
      </c>
      <c r="E77">
        <v>1536.6</v>
      </c>
      <c r="G77">
        <v>0</v>
      </c>
      <c r="H77">
        <v>25</v>
      </c>
      <c r="J77">
        <v>790.4</v>
      </c>
      <c r="L77">
        <v>746.2</v>
      </c>
    </row>
    <row r="78" spans="1:12" x14ac:dyDescent="0.25">
      <c r="A78" t="s">
        <v>77</v>
      </c>
      <c r="B78" t="s">
        <v>327</v>
      </c>
      <c r="C78" t="s">
        <v>280</v>
      </c>
      <c r="D78">
        <v>95000</v>
      </c>
      <c r="E78">
        <v>5614.5</v>
      </c>
      <c r="F78">
        <v>10929.24</v>
      </c>
      <c r="G78">
        <v>0</v>
      </c>
      <c r="H78">
        <v>25</v>
      </c>
      <c r="J78">
        <v>2888</v>
      </c>
      <c r="L78">
        <v>2726.5</v>
      </c>
    </row>
    <row r="79" spans="1:12" x14ac:dyDescent="0.25">
      <c r="A79" t="s">
        <v>78</v>
      </c>
      <c r="B79" t="s">
        <v>327</v>
      </c>
      <c r="C79" t="s">
        <v>280</v>
      </c>
      <c r="D79">
        <v>95000</v>
      </c>
      <c r="E79">
        <v>5614.5</v>
      </c>
      <c r="F79">
        <v>10929.24</v>
      </c>
      <c r="G79">
        <v>0</v>
      </c>
      <c r="H79">
        <v>25</v>
      </c>
      <c r="J79">
        <v>2888</v>
      </c>
      <c r="L79">
        <v>2726.5</v>
      </c>
    </row>
    <row r="80" spans="1:12" x14ac:dyDescent="0.25">
      <c r="A80" t="s">
        <v>79</v>
      </c>
      <c r="B80" t="s">
        <v>328</v>
      </c>
      <c r="C80" t="s">
        <v>280</v>
      </c>
      <c r="D80">
        <v>20000</v>
      </c>
      <c r="E80">
        <v>1182</v>
      </c>
      <c r="G80">
        <v>0</v>
      </c>
      <c r="H80">
        <v>25</v>
      </c>
      <c r="J80">
        <v>608</v>
      </c>
      <c r="L80">
        <v>574</v>
      </c>
    </row>
    <row r="81" spans="1:12" x14ac:dyDescent="0.25">
      <c r="A81" t="s">
        <v>364</v>
      </c>
      <c r="B81" t="s">
        <v>308</v>
      </c>
      <c r="C81" t="s">
        <v>280</v>
      </c>
      <c r="D81">
        <v>25000</v>
      </c>
      <c r="E81">
        <v>1477.5</v>
      </c>
      <c r="G81">
        <v>0</v>
      </c>
      <c r="H81">
        <v>25</v>
      </c>
      <c r="J81">
        <v>760</v>
      </c>
      <c r="L81">
        <v>717.5</v>
      </c>
    </row>
    <row r="82" spans="1:12" x14ac:dyDescent="0.25">
      <c r="A82" t="s">
        <v>80</v>
      </c>
      <c r="B82" t="s">
        <v>327</v>
      </c>
      <c r="C82" t="s">
        <v>280</v>
      </c>
      <c r="D82">
        <v>95000</v>
      </c>
      <c r="E82">
        <v>5614.5</v>
      </c>
      <c r="F82">
        <v>10929.24</v>
      </c>
      <c r="G82">
        <v>0</v>
      </c>
      <c r="H82">
        <v>25</v>
      </c>
      <c r="J82">
        <v>2888</v>
      </c>
      <c r="L82">
        <v>2726.5</v>
      </c>
    </row>
    <row r="83" spans="1:12" x14ac:dyDescent="0.25">
      <c r="A83" t="s">
        <v>365</v>
      </c>
      <c r="B83" t="s">
        <v>308</v>
      </c>
      <c r="C83" t="s">
        <v>280</v>
      </c>
      <c r="D83">
        <v>25000</v>
      </c>
      <c r="E83">
        <v>1477.5</v>
      </c>
      <c r="G83">
        <v>0</v>
      </c>
      <c r="H83">
        <v>25</v>
      </c>
      <c r="J83">
        <v>760</v>
      </c>
      <c r="L83">
        <v>717.5</v>
      </c>
    </row>
    <row r="84" spans="1:12" x14ac:dyDescent="0.25">
      <c r="A84" t="s">
        <v>81</v>
      </c>
      <c r="B84" t="s">
        <v>327</v>
      </c>
      <c r="C84" t="s">
        <v>280</v>
      </c>
      <c r="D84">
        <v>95000</v>
      </c>
      <c r="E84">
        <v>5614.5</v>
      </c>
      <c r="F84">
        <v>10929.24</v>
      </c>
      <c r="G84">
        <v>0</v>
      </c>
      <c r="H84">
        <v>25</v>
      </c>
      <c r="J84">
        <v>2888</v>
      </c>
      <c r="L84">
        <v>2726.5</v>
      </c>
    </row>
    <row r="85" spans="1:12" x14ac:dyDescent="0.25">
      <c r="A85" t="s">
        <v>82</v>
      </c>
      <c r="B85" t="s">
        <v>308</v>
      </c>
      <c r="C85" t="s">
        <v>280</v>
      </c>
      <c r="D85">
        <v>26000</v>
      </c>
      <c r="E85">
        <v>1536.6</v>
      </c>
      <c r="G85">
        <v>0</v>
      </c>
      <c r="H85">
        <v>25</v>
      </c>
      <c r="J85">
        <v>790.4</v>
      </c>
      <c r="L85">
        <v>746.2</v>
      </c>
    </row>
    <row r="86" spans="1:12" x14ac:dyDescent="0.25">
      <c r="A86" t="s">
        <v>221</v>
      </c>
      <c r="B86" t="s">
        <v>326</v>
      </c>
      <c r="C86" t="s">
        <v>280</v>
      </c>
      <c r="D86">
        <v>25000</v>
      </c>
      <c r="E86">
        <v>1477.5</v>
      </c>
      <c r="G86">
        <v>0</v>
      </c>
      <c r="H86">
        <v>25</v>
      </c>
      <c r="J86">
        <v>760</v>
      </c>
      <c r="L86">
        <v>717.5</v>
      </c>
    </row>
    <row r="87" spans="1:12" x14ac:dyDescent="0.25">
      <c r="A87" t="s">
        <v>259</v>
      </c>
      <c r="B87" t="s">
        <v>297</v>
      </c>
      <c r="C87" t="s">
        <v>280</v>
      </c>
      <c r="D87">
        <v>25000</v>
      </c>
      <c r="E87">
        <v>1477.5</v>
      </c>
      <c r="G87">
        <v>0</v>
      </c>
      <c r="H87">
        <v>25</v>
      </c>
      <c r="J87">
        <v>760</v>
      </c>
      <c r="L87">
        <v>717.5</v>
      </c>
    </row>
    <row r="88" spans="1:12" x14ac:dyDescent="0.25">
      <c r="A88" t="s">
        <v>83</v>
      </c>
      <c r="B88" t="s">
        <v>308</v>
      </c>
      <c r="C88" t="s">
        <v>280</v>
      </c>
      <c r="D88">
        <v>26000</v>
      </c>
      <c r="E88">
        <v>1536.6</v>
      </c>
      <c r="G88">
        <v>0</v>
      </c>
      <c r="H88">
        <v>25</v>
      </c>
      <c r="J88">
        <v>790.4</v>
      </c>
      <c r="L88">
        <v>746.2</v>
      </c>
    </row>
    <row r="89" spans="1:12" x14ac:dyDescent="0.25">
      <c r="A89" t="s">
        <v>366</v>
      </c>
      <c r="B89" t="s">
        <v>308</v>
      </c>
      <c r="C89" t="s">
        <v>280</v>
      </c>
      <c r="D89">
        <v>25000</v>
      </c>
      <c r="E89">
        <v>1477.5</v>
      </c>
      <c r="G89">
        <v>0</v>
      </c>
      <c r="H89">
        <v>25</v>
      </c>
      <c r="J89">
        <v>760</v>
      </c>
      <c r="L89">
        <v>717.5</v>
      </c>
    </row>
    <row r="90" spans="1:12" x14ac:dyDescent="0.25">
      <c r="A90" t="s">
        <v>367</v>
      </c>
      <c r="B90" t="s">
        <v>308</v>
      </c>
      <c r="C90" t="s">
        <v>280</v>
      </c>
      <c r="D90">
        <v>25000</v>
      </c>
      <c r="E90">
        <v>1477.5</v>
      </c>
      <c r="G90">
        <v>0</v>
      </c>
      <c r="H90">
        <v>25</v>
      </c>
      <c r="J90">
        <v>760</v>
      </c>
      <c r="L90">
        <v>717.5</v>
      </c>
    </row>
    <row r="91" spans="1:12" x14ac:dyDescent="0.25">
      <c r="A91" t="s">
        <v>84</v>
      </c>
      <c r="B91" t="s">
        <v>308</v>
      </c>
      <c r="C91" t="s">
        <v>280</v>
      </c>
      <c r="D91">
        <v>26000</v>
      </c>
      <c r="E91">
        <v>1536.6</v>
      </c>
      <c r="G91">
        <v>0</v>
      </c>
      <c r="H91">
        <v>25</v>
      </c>
      <c r="J91">
        <v>790.4</v>
      </c>
      <c r="L91">
        <v>746.2</v>
      </c>
    </row>
    <row r="92" spans="1:12" x14ac:dyDescent="0.25">
      <c r="A92" t="s">
        <v>368</v>
      </c>
      <c r="B92" t="s">
        <v>308</v>
      </c>
      <c r="C92" t="s">
        <v>280</v>
      </c>
      <c r="D92">
        <v>25000</v>
      </c>
      <c r="E92">
        <v>1477.5</v>
      </c>
      <c r="G92">
        <v>0</v>
      </c>
      <c r="H92">
        <v>25</v>
      </c>
      <c r="J92">
        <v>760</v>
      </c>
      <c r="L92">
        <v>717.5</v>
      </c>
    </row>
    <row r="93" spans="1:12" x14ac:dyDescent="0.25">
      <c r="A93" t="s">
        <v>85</v>
      </c>
      <c r="B93" t="s">
        <v>327</v>
      </c>
      <c r="C93" t="s">
        <v>280</v>
      </c>
      <c r="D93">
        <v>95000</v>
      </c>
      <c r="E93">
        <v>5614.5</v>
      </c>
      <c r="F93">
        <v>10929.24</v>
      </c>
      <c r="G93">
        <v>0</v>
      </c>
      <c r="H93">
        <v>25</v>
      </c>
      <c r="J93">
        <v>2888</v>
      </c>
      <c r="L93">
        <v>2726.5</v>
      </c>
    </row>
    <row r="94" spans="1:12" x14ac:dyDescent="0.25">
      <c r="A94" t="s">
        <v>86</v>
      </c>
      <c r="B94" t="s">
        <v>327</v>
      </c>
      <c r="C94" t="s">
        <v>280</v>
      </c>
      <c r="D94">
        <v>95000</v>
      </c>
      <c r="E94">
        <v>5614.5</v>
      </c>
      <c r="F94">
        <v>10929.24</v>
      </c>
      <c r="G94">
        <v>0</v>
      </c>
      <c r="H94">
        <v>25</v>
      </c>
      <c r="J94">
        <v>2888</v>
      </c>
      <c r="L94">
        <v>2726.5</v>
      </c>
    </row>
    <row r="95" spans="1:12" x14ac:dyDescent="0.25">
      <c r="A95" t="s">
        <v>245</v>
      </c>
      <c r="B95" t="s">
        <v>297</v>
      </c>
      <c r="C95" t="s">
        <v>280</v>
      </c>
      <c r="D95">
        <v>25000</v>
      </c>
      <c r="E95">
        <v>1477.5</v>
      </c>
      <c r="G95">
        <v>0</v>
      </c>
      <c r="H95">
        <v>25</v>
      </c>
      <c r="J95">
        <v>760</v>
      </c>
      <c r="L95">
        <v>717.5</v>
      </c>
    </row>
    <row r="96" spans="1:12" x14ac:dyDescent="0.25">
      <c r="A96" t="s">
        <v>240</v>
      </c>
      <c r="B96" t="s">
        <v>326</v>
      </c>
      <c r="C96" t="s">
        <v>280</v>
      </c>
      <c r="D96">
        <v>25000</v>
      </c>
      <c r="E96">
        <v>1477.5</v>
      </c>
      <c r="G96">
        <v>0</v>
      </c>
      <c r="H96">
        <v>25</v>
      </c>
      <c r="J96">
        <v>760</v>
      </c>
      <c r="L96">
        <v>717.5</v>
      </c>
    </row>
    <row r="97" spans="1:12" x14ac:dyDescent="0.25">
      <c r="A97" t="s">
        <v>236</v>
      </c>
      <c r="B97" t="s">
        <v>308</v>
      </c>
      <c r="C97" t="s">
        <v>280</v>
      </c>
      <c r="D97">
        <v>25000</v>
      </c>
      <c r="E97">
        <v>1477.5</v>
      </c>
      <c r="G97">
        <v>0</v>
      </c>
      <c r="H97">
        <v>25</v>
      </c>
      <c r="J97">
        <v>760</v>
      </c>
      <c r="L97">
        <v>717.5</v>
      </c>
    </row>
    <row r="98" spans="1:12" x14ac:dyDescent="0.25">
      <c r="A98" t="s">
        <v>222</v>
      </c>
      <c r="B98" t="s">
        <v>330</v>
      </c>
      <c r="C98" t="s">
        <v>280</v>
      </c>
      <c r="D98">
        <v>25000</v>
      </c>
      <c r="E98">
        <v>1477.5</v>
      </c>
      <c r="G98">
        <v>0</v>
      </c>
      <c r="H98">
        <v>25</v>
      </c>
      <c r="J98">
        <v>760</v>
      </c>
      <c r="L98">
        <v>717.5</v>
      </c>
    </row>
    <row r="99" spans="1:12" x14ac:dyDescent="0.25">
      <c r="A99" t="s">
        <v>224</v>
      </c>
      <c r="B99" t="s">
        <v>328</v>
      </c>
      <c r="C99" t="s">
        <v>280</v>
      </c>
      <c r="D99">
        <v>25000</v>
      </c>
      <c r="E99">
        <v>1477.5</v>
      </c>
      <c r="G99">
        <v>0</v>
      </c>
      <c r="H99">
        <v>25</v>
      </c>
      <c r="J99">
        <v>760</v>
      </c>
      <c r="L99">
        <v>717.5</v>
      </c>
    </row>
    <row r="100" spans="1:12" x14ac:dyDescent="0.25">
      <c r="A100" t="s">
        <v>89</v>
      </c>
      <c r="B100" t="s">
        <v>327</v>
      </c>
      <c r="C100" t="s">
        <v>280</v>
      </c>
      <c r="D100">
        <v>95000</v>
      </c>
      <c r="E100">
        <v>5614.5</v>
      </c>
      <c r="F100">
        <v>10500.38</v>
      </c>
      <c r="G100">
        <v>0</v>
      </c>
      <c r="H100">
        <v>25</v>
      </c>
      <c r="J100">
        <v>2888</v>
      </c>
      <c r="K100">
        <v>1715.46</v>
      </c>
      <c r="L100">
        <v>2726.5</v>
      </c>
    </row>
    <row r="101" spans="1:12" x14ac:dyDescent="0.25">
      <c r="A101" t="s">
        <v>90</v>
      </c>
      <c r="B101" t="s">
        <v>308</v>
      </c>
      <c r="C101" t="s">
        <v>280</v>
      </c>
      <c r="D101">
        <v>25000</v>
      </c>
      <c r="E101">
        <v>1477.5</v>
      </c>
      <c r="G101">
        <v>0</v>
      </c>
      <c r="H101">
        <v>25</v>
      </c>
      <c r="J101">
        <v>760</v>
      </c>
      <c r="L101">
        <v>717.5</v>
      </c>
    </row>
    <row r="102" spans="1:12" x14ac:dyDescent="0.25">
      <c r="A102" t="s">
        <v>369</v>
      </c>
      <c r="B102" t="s">
        <v>297</v>
      </c>
      <c r="C102" t="s">
        <v>280</v>
      </c>
      <c r="D102">
        <v>25000</v>
      </c>
      <c r="E102">
        <v>1477.5</v>
      </c>
      <c r="G102">
        <v>0</v>
      </c>
      <c r="H102">
        <v>25</v>
      </c>
      <c r="J102">
        <v>760</v>
      </c>
      <c r="L102">
        <v>717.5</v>
      </c>
    </row>
    <row r="103" spans="1:12" x14ac:dyDescent="0.25">
      <c r="A103" t="s">
        <v>91</v>
      </c>
      <c r="B103" t="s">
        <v>327</v>
      </c>
      <c r="C103" t="s">
        <v>280</v>
      </c>
      <c r="D103">
        <v>95000</v>
      </c>
      <c r="E103">
        <v>5614.5</v>
      </c>
      <c r="F103">
        <v>10071.51</v>
      </c>
      <c r="G103">
        <v>0</v>
      </c>
      <c r="H103">
        <v>25</v>
      </c>
      <c r="J103">
        <v>2888</v>
      </c>
      <c r="K103">
        <v>3430.92</v>
      </c>
      <c r="L103">
        <v>2726.5</v>
      </c>
    </row>
    <row r="104" spans="1:12" x14ac:dyDescent="0.25">
      <c r="A104" t="s">
        <v>92</v>
      </c>
      <c r="B104" t="s">
        <v>327</v>
      </c>
      <c r="C104" t="s">
        <v>280</v>
      </c>
      <c r="D104">
        <v>95000</v>
      </c>
      <c r="E104">
        <v>5614.5</v>
      </c>
      <c r="F104">
        <v>10500.38</v>
      </c>
      <c r="G104">
        <v>0</v>
      </c>
      <c r="H104">
        <v>25</v>
      </c>
      <c r="J104">
        <v>2888</v>
      </c>
      <c r="K104">
        <v>1715.46</v>
      </c>
      <c r="L104">
        <v>2726.5</v>
      </c>
    </row>
    <row r="105" spans="1:12" x14ac:dyDescent="0.25">
      <c r="A105" t="s">
        <v>370</v>
      </c>
      <c r="B105" t="s">
        <v>308</v>
      </c>
      <c r="C105" t="s">
        <v>280</v>
      </c>
      <c r="D105">
        <v>25000</v>
      </c>
      <c r="E105">
        <v>1477.5</v>
      </c>
      <c r="G105">
        <v>0</v>
      </c>
      <c r="H105">
        <v>25</v>
      </c>
      <c r="J105">
        <v>760</v>
      </c>
      <c r="L105">
        <v>717.5</v>
      </c>
    </row>
    <row r="106" spans="1:12" x14ac:dyDescent="0.25">
      <c r="A106" t="s">
        <v>93</v>
      </c>
      <c r="B106" t="s">
        <v>327</v>
      </c>
      <c r="C106" t="s">
        <v>280</v>
      </c>
      <c r="D106">
        <v>95000</v>
      </c>
      <c r="E106">
        <v>5614.5</v>
      </c>
      <c r="F106">
        <v>10500.38</v>
      </c>
      <c r="G106">
        <v>0</v>
      </c>
      <c r="H106">
        <v>25</v>
      </c>
      <c r="J106">
        <v>2888</v>
      </c>
      <c r="K106">
        <v>1715.46</v>
      </c>
      <c r="L106">
        <v>2726.5</v>
      </c>
    </row>
    <row r="107" spans="1:12" x14ac:dyDescent="0.25">
      <c r="A107" t="s">
        <v>94</v>
      </c>
      <c r="B107" t="s">
        <v>327</v>
      </c>
      <c r="C107" t="s">
        <v>280</v>
      </c>
      <c r="D107">
        <v>95000</v>
      </c>
      <c r="E107">
        <v>5614.5</v>
      </c>
      <c r="F107">
        <v>10929.24</v>
      </c>
      <c r="G107">
        <v>0</v>
      </c>
      <c r="H107">
        <v>25</v>
      </c>
      <c r="J107">
        <v>2888</v>
      </c>
      <c r="L107">
        <v>2726.5</v>
      </c>
    </row>
    <row r="108" spans="1:12" x14ac:dyDescent="0.25">
      <c r="A108" t="s">
        <v>323</v>
      </c>
      <c r="B108" t="s">
        <v>327</v>
      </c>
      <c r="C108" t="s">
        <v>280</v>
      </c>
      <c r="D108">
        <v>95000</v>
      </c>
      <c r="E108">
        <v>5614.5</v>
      </c>
      <c r="F108">
        <v>10071.51</v>
      </c>
      <c r="G108">
        <v>0</v>
      </c>
      <c r="H108">
        <v>25</v>
      </c>
      <c r="J108">
        <v>2888</v>
      </c>
      <c r="K108">
        <v>3430.92</v>
      </c>
      <c r="L108">
        <v>2726.5</v>
      </c>
    </row>
    <row r="109" spans="1:12" x14ac:dyDescent="0.25">
      <c r="A109" t="s">
        <v>96</v>
      </c>
      <c r="B109" t="s">
        <v>327</v>
      </c>
      <c r="C109" t="s">
        <v>280</v>
      </c>
      <c r="D109">
        <v>95000</v>
      </c>
      <c r="E109">
        <v>5614.5</v>
      </c>
      <c r="F109">
        <v>10929.24</v>
      </c>
      <c r="G109">
        <v>0</v>
      </c>
      <c r="H109">
        <v>25</v>
      </c>
      <c r="J109">
        <v>2888</v>
      </c>
      <c r="L109">
        <v>2726.5</v>
      </c>
    </row>
    <row r="110" spans="1:12" x14ac:dyDescent="0.25">
      <c r="A110" t="s">
        <v>97</v>
      </c>
      <c r="B110" t="s">
        <v>327</v>
      </c>
      <c r="C110" t="s">
        <v>280</v>
      </c>
      <c r="D110">
        <v>95000</v>
      </c>
      <c r="E110">
        <v>5614.5</v>
      </c>
      <c r="F110">
        <v>10929.24</v>
      </c>
      <c r="G110">
        <v>0</v>
      </c>
      <c r="H110">
        <v>25</v>
      </c>
      <c r="J110">
        <v>2888</v>
      </c>
      <c r="L110">
        <v>2726.5</v>
      </c>
    </row>
    <row r="111" spans="1:12" x14ac:dyDescent="0.25">
      <c r="A111" t="s">
        <v>98</v>
      </c>
      <c r="B111" t="s">
        <v>327</v>
      </c>
      <c r="C111" t="s">
        <v>280</v>
      </c>
      <c r="D111">
        <v>95000</v>
      </c>
      <c r="E111">
        <v>5614.5</v>
      </c>
      <c r="F111">
        <v>10929.24</v>
      </c>
      <c r="G111">
        <v>0</v>
      </c>
      <c r="H111">
        <v>25</v>
      </c>
      <c r="J111">
        <v>2888</v>
      </c>
      <c r="L111">
        <v>2726.5</v>
      </c>
    </row>
    <row r="112" spans="1:12" x14ac:dyDescent="0.25">
      <c r="A112" t="s">
        <v>247</v>
      </c>
      <c r="B112" t="s">
        <v>328</v>
      </c>
      <c r="C112" t="s">
        <v>280</v>
      </c>
      <c r="D112">
        <v>25000</v>
      </c>
      <c r="E112">
        <v>1477.5</v>
      </c>
      <c r="G112">
        <v>0</v>
      </c>
      <c r="H112">
        <v>25</v>
      </c>
      <c r="J112">
        <v>760</v>
      </c>
      <c r="L112">
        <v>717.5</v>
      </c>
    </row>
    <row r="113" spans="1:14" x14ac:dyDescent="0.25">
      <c r="A113" t="s">
        <v>99</v>
      </c>
      <c r="B113" t="s">
        <v>297</v>
      </c>
      <c r="C113" t="s">
        <v>280</v>
      </c>
      <c r="D113">
        <v>26000</v>
      </c>
      <c r="E113">
        <v>1536.6</v>
      </c>
      <c r="G113">
        <v>0</v>
      </c>
      <c r="H113">
        <v>25</v>
      </c>
      <c r="J113">
        <v>790.4</v>
      </c>
      <c r="L113">
        <v>746.2</v>
      </c>
    </row>
    <row r="114" spans="1:14" x14ac:dyDescent="0.25">
      <c r="A114" t="s">
        <v>101</v>
      </c>
      <c r="B114" t="s">
        <v>318</v>
      </c>
      <c r="C114" t="s">
        <v>280</v>
      </c>
      <c r="D114">
        <v>95000</v>
      </c>
      <c r="E114">
        <v>5614.5</v>
      </c>
      <c r="F114">
        <v>10929.24</v>
      </c>
      <c r="G114">
        <v>0</v>
      </c>
      <c r="H114">
        <v>25</v>
      </c>
      <c r="J114">
        <v>2888</v>
      </c>
      <c r="L114">
        <v>2726.5</v>
      </c>
    </row>
    <row r="115" spans="1:14" x14ac:dyDescent="0.25">
      <c r="A115" t="s">
        <v>103</v>
      </c>
      <c r="B115" t="s">
        <v>327</v>
      </c>
      <c r="C115" t="s">
        <v>280</v>
      </c>
      <c r="D115">
        <v>95000</v>
      </c>
      <c r="E115">
        <v>5614.5</v>
      </c>
      <c r="F115">
        <v>10929.24</v>
      </c>
      <c r="G115">
        <v>0</v>
      </c>
      <c r="H115">
        <v>25</v>
      </c>
      <c r="J115">
        <v>2888</v>
      </c>
      <c r="L115">
        <v>2726.5</v>
      </c>
    </row>
    <row r="116" spans="1:14" x14ac:dyDescent="0.25">
      <c r="A116" t="s">
        <v>371</v>
      </c>
      <c r="B116" t="s">
        <v>308</v>
      </c>
      <c r="C116" t="s">
        <v>280</v>
      </c>
      <c r="D116">
        <v>25000</v>
      </c>
      <c r="E116">
        <v>1477.5</v>
      </c>
      <c r="G116">
        <v>0</v>
      </c>
      <c r="H116">
        <v>25</v>
      </c>
      <c r="J116">
        <v>760</v>
      </c>
      <c r="L116">
        <v>717.5</v>
      </c>
    </row>
    <row r="117" spans="1:14" x14ac:dyDescent="0.25">
      <c r="A117" t="s">
        <v>104</v>
      </c>
      <c r="B117" t="s">
        <v>327</v>
      </c>
      <c r="C117" t="s">
        <v>280</v>
      </c>
      <c r="D117">
        <v>95000</v>
      </c>
      <c r="E117">
        <v>5614.5</v>
      </c>
      <c r="F117">
        <v>10929.24</v>
      </c>
      <c r="G117">
        <v>0</v>
      </c>
      <c r="H117">
        <v>25</v>
      </c>
      <c r="J117">
        <v>2888</v>
      </c>
      <c r="L117">
        <v>2726.5</v>
      </c>
    </row>
    <row r="118" spans="1:14" x14ac:dyDescent="0.25">
      <c r="A118" t="s">
        <v>324</v>
      </c>
      <c r="B118" t="s">
        <v>308</v>
      </c>
      <c r="C118" t="s">
        <v>280</v>
      </c>
      <c r="D118">
        <v>26000</v>
      </c>
      <c r="E118">
        <v>1536.6</v>
      </c>
      <c r="G118">
        <v>0</v>
      </c>
      <c r="H118">
        <v>25</v>
      </c>
      <c r="J118">
        <v>790.4</v>
      </c>
      <c r="L118">
        <v>746.2</v>
      </c>
    </row>
    <row r="119" spans="1:14" x14ac:dyDescent="0.25">
      <c r="A119" t="s">
        <v>264</v>
      </c>
      <c r="B119" t="s">
        <v>297</v>
      </c>
      <c r="C119" t="s">
        <v>280</v>
      </c>
      <c r="D119">
        <v>25000</v>
      </c>
      <c r="E119">
        <v>1477.5</v>
      </c>
      <c r="G119">
        <v>0</v>
      </c>
      <c r="H119">
        <v>25</v>
      </c>
      <c r="J119">
        <v>760</v>
      </c>
      <c r="L119">
        <v>717.5</v>
      </c>
    </row>
    <row r="120" spans="1:14" x14ac:dyDescent="0.25">
      <c r="A120" t="s">
        <v>105</v>
      </c>
      <c r="B120" t="s">
        <v>327</v>
      </c>
      <c r="C120" t="s">
        <v>280</v>
      </c>
      <c r="D120">
        <v>95000</v>
      </c>
      <c r="E120">
        <v>5614.5</v>
      </c>
      <c r="F120">
        <v>10929.24</v>
      </c>
      <c r="G120">
        <v>2410.04</v>
      </c>
      <c r="H120">
        <v>25</v>
      </c>
      <c r="J120">
        <v>2888</v>
      </c>
      <c r="L120">
        <v>2726.5</v>
      </c>
      <c r="N120">
        <v>2410.04</v>
      </c>
    </row>
    <row r="121" spans="1:14" x14ac:dyDescent="0.25">
      <c r="A121" t="s">
        <v>106</v>
      </c>
      <c r="B121" t="s">
        <v>327</v>
      </c>
      <c r="C121" t="s">
        <v>280</v>
      </c>
      <c r="D121">
        <v>95000</v>
      </c>
      <c r="E121">
        <v>5614.5</v>
      </c>
      <c r="F121">
        <v>10929.24</v>
      </c>
      <c r="G121">
        <v>0</v>
      </c>
      <c r="H121">
        <v>25</v>
      </c>
      <c r="J121">
        <v>2888</v>
      </c>
      <c r="L121">
        <v>2726.5</v>
      </c>
    </row>
    <row r="122" spans="1:14" x14ac:dyDescent="0.25">
      <c r="A122" t="s">
        <v>107</v>
      </c>
      <c r="B122" t="s">
        <v>327</v>
      </c>
      <c r="C122" t="s">
        <v>280</v>
      </c>
      <c r="D122">
        <v>85000</v>
      </c>
      <c r="E122">
        <v>5023.5</v>
      </c>
      <c r="F122">
        <v>8576.99</v>
      </c>
      <c r="G122">
        <v>0</v>
      </c>
      <c r="H122">
        <v>25</v>
      </c>
      <c r="J122">
        <v>2584</v>
      </c>
      <c r="L122">
        <v>2439.5</v>
      </c>
    </row>
    <row r="123" spans="1:14" x14ac:dyDescent="0.25">
      <c r="A123" t="s">
        <v>237</v>
      </c>
      <c r="B123" t="s">
        <v>329</v>
      </c>
      <c r="C123" t="s">
        <v>280</v>
      </c>
      <c r="D123">
        <v>60000</v>
      </c>
      <c r="E123">
        <v>3546</v>
      </c>
      <c r="F123">
        <v>3486.68</v>
      </c>
      <c r="G123">
        <v>0</v>
      </c>
      <c r="H123">
        <v>25</v>
      </c>
      <c r="J123">
        <v>1824</v>
      </c>
      <c r="L123">
        <v>1722</v>
      </c>
    </row>
    <row r="124" spans="1:14" x14ac:dyDescent="0.25">
      <c r="A124" t="s">
        <v>225</v>
      </c>
      <c r="B124" t="s">
        <v>297</v>
      </c>
      <c r="C124" t="s">
        <v>280</v>
      </c>
      <c r="D124">
        <v>25000</v>
      </c>
      <c r="E124">
        <v>1477.5</v>
      </c>
      <c r="G124">
        <v>0</v>
      </c>
      <c r="H124">
        <v>25</v>
      </c>
      <c r="J124">
        <v>760</v>
      </c>
      <c r="L124">
        <v>717.5</v>
      </c>
    </row>
    <row r="125" spans="1:14" x14ac:dyDescent="0.25">
      <c r="A125" t="s">
        <v>109</v>
      </c>
      <c r="B125" t="s">
        <v>327</v>
      </c>
      <c r="C125" t="s">
        <v>280</v>
      </c>
      <c r="D125">
        <v>95000</v>
      </c>
      <c r="E125">
        <v>5614.5</v>
      </c>
      <c r="F125">
        <v>10500.38</v>
      </c>
      <c r="G125">
        <v>749.32</v>
      </c>
      <c r="H125">
        <v>25</v>
      </c>
      <c r="J125">
        <v>2888</v>
      </c>
      <c r="K125">
        <v>1715.46</v>
      </c>
      <c r="L125">
        <v>2726.5</v>
      </c>
      <c r="M125">
        <v>749.32</v>
      </c>
    </row>
    <row r="126" spans="1:14" x14ac:dyDescent="0.25">
      <c r="A126" t="s">
        <v>110</v>
      </c>
      <c r="B126" t="s">
        <v>327</v>
      </c>
      <c r="C126" t="s">
        <v>280</v>
      </c>
      <c r="D126">
        <v>95000</v>
      </c>
      <c r="E126">
        <v>5614.5</v>
      </c>
      <c r="F126">
        <v>10929.24</v>
      </c>
      <c r="G126">
        <v>0</v>
      </c>
      <c r="H126">
        <v>25</v>
      </c>
      <c r="J126">
        <v>2888</v>
      </c>
      <c r="L126">
        <v>2726.5</v>
      </c>
    </row>
    <row r="127" spans="1:14" x14ac:dyDescent="0.25">
      <c r="A127" t="s">
        <v>111</v>
      </c>
      <c r="B127" t="s">
        <v>327</v>
      </c>
      <c r="C127" t="s">
        <v>280</v>
      </c>
      <c r="D127">
        <v>95000</v>
      </c>
      <c r="E127">
        <v>5614.5</v>
      </c>
      <c r="F127">
        <v>10929.24</v>
      </c>
      <c r="G127">
        <v>0</v>
      </c>
      <c r="H127">
        <v>25</v>
      </c>
      <c r="J127">
        <v>2888</v>
      </c>
      <c r="L127">
        <v>2726.5</v>
      </c>
    </row>
    <row r="128" spans="1:14" x14ac:dyDescent="0.25">
      <c r="A128" t="s">
        <v>226</v>
      </c>
      <c r="B128" t="s">
        <v>328</v>
      </c>
      <c r="C128" t="s">
        <v>280</v>
      </c>
      <c r="D128">
        <v>20000</v>
      </c>
      <c r="E128">
        <v>1182</v>
      </c>
      <c r="G128">
        <v>0</v>
      </c>
      <c r="H128">
        <v>25</v>
      </c>
      <c r="J128">
        <v>608</v>
      </c>
      <c r="L128">
        <v>574</v>
      </c>
    </row>
    <row r="129" spans="1:13" x14ac:dyDescent="0.25">
      <c r="A129" t="s">
        <v>112</v>
      </c>
      <c r="B129" t="s">
        <v>327</v>
      </c>
      <c r="C129" t="s">
        <v>280</v>
      </c>
      <c r="D129">
        <v>95000</v>
      </c>
      <c r="E129">
        <v>5614.5</v>
      </c>
      <c r="F129">
        <v>10929.24</v>
      </c>
      <c r="G129">
        <v>0</v>
      </c>
      <c r="H129">
        <v>25</v>
      </c>
      <c r="J129">
        <v>2888</v>
      </c>
      <c r="L129">
        <v>2726.5</v>
      </c>
    </row>
    <row r="130" spans="1:13" x14ac:dyDescent="0.25">
      <c r="A130" t="s">
        <v>113</v>
      </c>
      <c r="B130" t="s">
        <v>327</v>
      </c>
      <c r="C130" t="s">
        <v>280</v>
      </c>
      <c r="D130">
        <v>95000</v>
      </c>
      <c r="E130">
        <v>5614.5</v>
      </c>
      <c r="F130">
        <v>10929.24</v>
      </c>
      <c r="G130">
        <v>0</v>
      </c>
      <c r="H130">
        <v>25</v>
      </c>
      <c r="J130">
        <v>2888</v>
      </c>
      <c r="L130">
        <v>2726.5</v>
      </c>
    </row>
    <row r="131" spans="1:13" x14ac:dyDescent="0.25">
      <c r="A131" t="s">
        <v>265</v>
      </c>
      <c r="B131" t="s">
        <v>297</v>
      </c>
      <c r="C131" t="s">
        <v>280</v>
      </c>
      <c r="D131">
        <v>25000</v>
      </c>
      <c r="E131">
        <v>1477.5</v>
      </c>
      <c r="G131">
        <v>0</v>
      </c>
      <c r="H131">
        <v>25</v>
      </c>
      <c r="J131">
        <v>760</v>
      </c>
      <c r="L131">
        <v>717.5</v>
      </c>
    </row>
    <row r="132" spans="1:13" x14ac:dyDescent="0.25">
      <c r="A132" t="s">
        <v>115</v>
      </c>
      <c r="B132" t="s">
        <v>327</v>
      </c>
      <c r="C132" t="s">
        <v>280</v>
      </c>
      <c r="D132">
        <v>95000</v>
      </c>
      <c r="E132">
        <v>5614.5</v>
      </c>
      <c r="F132">
        <v>10929.24</v>
      </c>
      <c r="G132">
        <v>0</v>
      </c>
      <c r="H132">
        <v>25</v>
      </c>
      <c r="J132">
        <v>2888</v>
      </c>
      <c r="L132">
        <v>2726.5</v>
      </c>
    </row>
    <row r="133" spans="1:13" x14ac:dyDescent="0.25">
      <c r="A133" t="s">
        <v>116</v>
      </c>
      <c r="B133" t="s">
        <v>302</v>
      </c>
      <c r="C133" t="s">
        <v>280</v>
      </c>
      <c r="D133">
        <v>80000</v>
      </c>
      <c r="E133">
        <v>4728</v>
      </c>
      <c r="F133">
        <v>7400.87</v>
      </c>
      <c r="G133">
        <v>0</v>
      </c>
      <c r="H133">
        <v>25</v>
      </c>
      <c r="J133">
        <v>2432</v>
      </c>
      <c r="L133">
        <v>2296</v>
      </c>
    </row>
    <row r="134" spans="1:13" x14ac:dyDescent="0.25">
      <c r="A134" t="s">
        <v>118</v>
      </c>
      <c r="B134" t="s">
        <v>327</v>
      </c>
      <c r="C134" t="s">
        <v>280</v>
      </c>
      <c r="D134">
        <v>95000</v>
      </c>
      <c r="E134">
        <v>5614.5</v>
      </c>
      <c r="F134">
        <v>10929.24</v>
      </c>
      <c r="G134">
        <v>0</v>
      </c>
      <c r="H134">
        <v>25</v>
      </c>
      <c r="J134">
        <v>2888</v>
      </c>
      <c r="L134">
        <v>2726.5</v>
      </c>
    </row>
    <row r="135" spans="1:13" x14ac:dyDescent="0.25">
      <c r="A135" t="s">
        <v>119</v>
      </c>
      <c r="B135" t="s">
        <v>327</v>
      </c>
      <c r="C135" t="s">
        <v>280</v>
      </c>
      <c r="D135">
        <v>95000</v>
      </c>
      <c r="E135">
        <v>5614.5</v>
      </c>
      <c r="F135">
        <v>10929.24</v>
      </c>
      <c r="G135">
        <v>637.65</v>
      </c>
      <c r="H135">
        <v>25</v>
      </c>
      <c r="J135">
        <v>2888</v>
      </c>
      <c r="L135">
        <v>2726.5</v>
      </c>
      <c r="M135">
        <v>637.65</v>
      </c>
    </row>
    <row r="136" spans="1:13" x14ac:dyDescent="0.25">
      <c r="A136" t="s">
        <v>120</v>
      </c>
      <c r="B136" t="s">
        <v>308</v>
      </c>
      <c r="C136" t="s">
        <v>280</v>
      </c>
      <c r="D136">
        <v>26000</v>
      </c>
      <c r="E136">
        <v>1536.6</v>
      </c>
      <c r="G136">
        <v>0</v>
      </c>
      <c r="H136">
        <v>25</v>
      </c>
      <c r="J136">
        <v>790.4</v>
      </c>
      <c r="L136">
        <v>746.2</v>
      </c>
    </row>
    <row r="137" spans="1:13" x14ac:dyDescent="0.25">
      <c r="A137" t="s">
        <v>121</v>
      </c>
      <c r="B137" t="s">
        <v>308</v>
      </c>
      <c r="C137" t="s">
        <v>280</v>
      </c>
      <c r="D137">
        <v>26000</v>
      </c>
      <c r="E137">
        <v>1536.6</v>
      </c>
      <c r="G137">
        <v>0</v>
      </c>
      <c r="H137">
        <v>25</v>
      </c>
      <c r="J137">
        <v>790.4</v>
      </c>
      <c r="L137">
        <v>746.2</v>
      </c>
    </row>
    <row r="138" spans="1:13" x14ac:dyDescent="0.25">
      <c r="A138" t="s">
        <v>227</v>
      </c>
      <c r="B138" t="s">
        <v>328</v>
      </c>
      <c r="C138" t="s">
        <v>280</v>
      </c>
      <c r="D138">
        <v>25000</v>
      </c>
      <c r="E138">
        <v>1477.5</v>
      </c>
      <c r="G138">
        <v>0</v>
      </c>
      <c r="H138">
        <v>25</v>
      </c>
      <c r="J138">
        <v>760</v>
      </c>
      <c r="L138">
        <v>717.5</v>
      </c>
    </row>
    <row r="139" spans="1:13" x14ac:dyDescent="0.25">
      <c r="A139" t="s">
        <v>122</v>
      </c>
      <c r="B139" t="s">
        <v>327</v>
      </c>
      <c r="C139" t="s">
        <v>280</v>
      </c>
      <c r="D139">
        <v>95000</v>
      </c>
      <c r="E139">
        <v>5614.5</v>
      </c>
      <c r="F139">
        <v>10929.24</v>
      </c>
      <c r="G139">
        <v>0</v>
      </c>
      <c r="H139">
        <v>25</v>
      </c>
      <c r="J139">
        <v>2888</v>
      </c>
      <c r="L139">
        <v>2726.5</v>
      </c>
    </row>
    <row r="140" spans="1:13" x14ac:dyDescent="0.25">
      <c r="A140" t="s">
        <v>123</v>
      </c>
      <c r="B140" t="s">
        <v>327</v>
      </c>
      <c r="C140" t="s">
        <v>280</v>
      </c>
      <c r="D140">
        <v>95000</v>
      </c>
      <c r="E140">
        <v>5614.5</v>
      </c>
      <c r="F140">
        <v>10929.24</v>
      </c>
      <c r="G140">
        <v>0</v>
      </c>
      <c r="H140">
        <v>25</v>
      </c>
      <c r="J140">
        <v>2888</v>
      </c>
      <c r="L140">
        <v>2726.5</v>
      </c>
    </row>
    <row r="141" spans="1:13" x14ac:dyDescent="0.25">
      <c r="A141" t="s">
        <v>124</v>
      </c>
      <c r="B141" t="s">
        <v>327</v>
      </c>
      <c r="C141" t="s">
        <v>280</v>
      </c>
      <c r="D141">
        <v>95000</v>
      </c>
      <c r="E141">
        <v>5614.5</v>
      </c>
      <c r="F141">
        <v>10929.24</v>
      </c>
      <c r="G141">
        <v>0</v>
      </c>
      <c r="H141">
        <v>25</v>
      </c>
      <c r="J141">
        <v>2888</v>
      </c>
      <c r="L141">
        <v>2726.5</v>
      </c>
    </row>
    <row r="142" spans="1:13" x14ac:dyDescent="0.25">
      <c r="A142" t="s">
        <v>125</v>
      </c>
      <c r="B142" t="s">
        <v>327</v>
      </c>
      <c r="C142" t="s">
        <v>280</v>
      </c>
      <c r="D142">
        <v>95000</v>
      </c>
      <c r="E142">
        <v>5614.5</v>
      </c>
      <c r="F142">
        <v>10929.24</v>
      </c>
      <c r="G142">
        <v>0</v>
      </c>
      <c r="H142">
        <v>25</v>
      </c>
      <c r="J142">
        <v>2888</v>
      </c>
      <c r="L142">
        <v>2726.5</v>
      </c>
    </row>
    <row r="143" spans="1:13" x14ac:dyDescent="0.25">
      <c r="A143" t="s">
        <v>126</v>
      </c>
      <c r="B143" t="s">
        <v>327</v>
      </c>
      <c r="C143" t="s">
        <v>280</v>
      </c>
      <c r="D143">
        <v>95000</v>
      </c>
      <c r="E143">
        <v>5614.5</v>
      </c>
      <c r="F143">
        <v>10929.24</v>
      </c>
      <c r="G143">
        <v>0</v>
      </c>
      <c r="H143">
        <v>25</v>
      </c>
      <c r="J143">
        <v>2888</v>
      </c>
      <c r="L143">
        <v>2726.5</v>
      </c>
    </row>
    <row r="144" spans="1:13" x14ac:dyDescent="0.25">
      <c r="A144" t="s">
        <v>228</v>
      </c>
      <c r="B144" t="s">
        <v>331</v>
      </c>
      <c r="C144" t="s">
        <v>280</v>
      </c>
      <c r="D144">
        <v>25000</v>
      </c>
      <c r="E144">
        <v>1477.5</v>
      </c>
      <c r="G144">
        <v>0</v>
      </c>
      <c r="H144">
        <v>25</v>
      </c>
      <c r="J144">
        <v>760</v>
      </c>
      <c r="L144">
        <v>717.5</v>
      </c>
    </row>
    <row r="145" spans="1:13" x14ac:dyDescent="0.25">
      <c r="A145" t="s">
        <v>127</v>
      </c>
      <c r="B145" t="s">
        <v>327</v>
      </c>
      <c r="C145" t="s">
        <v>280</v>
      </c>
      <c r="D145">
        <v>95000</v>
      </c>
      <c r="E145">
        <v>5614.5</v>
      </c>
      <c r="F145">
        <v>10929.24</v>
      </c>
      <c r="G145">
        <v>0</v>
      </c>
      <c r="H145">
        <v>25</v>
      </c>
      <c r="J145">
        <v>2888</v>
      </c>
      <c r="L145">
        <v>2726.5</v>
      </c>
    </row>
    <row r="146" spans="1:13" x14ac:dyDescent="0.25">
      <c r="A146" t="s">
        <v>128</v>
      </c>
      <c r="B146" t="s">
        <v>308</v>
      </c>
      <c r="C146" t="s">
        <v>280</v>
      </c>
      <c r="D146">
        <v>25000</v>
      </c>
      <c r="E146">
        <v>1477.5</v>
      </c>
      <c r="G146">
        <v>0</v>
      </c>
      <c r="H146">
        <v>25</v>
      </c>
      <c r="J146">
        <v>760</v>
      </c>
      <c r="L146">
        <v>717.5</v>
      </c>
    </row>
    <row r="147" spans="1:13" x14ac:dyDescent="0.25">
      <c r="A147" t="s">
        <v>130</v>
      </c>
      <c r="B147" t="s">
        <v>327</v>
      </c>
      <c r="C147" t="s">
        <v>280</v>
      </c>
      <c r="D147">
        <v>95000</v>
      </c>
      <c r="E147">
        <v>5614.5</v>
      </c>
      <c r="F147">
        <v>10929.24</v>
      </c>
      <c r="G147">
        <v>0</v>
      </c>
      <c r="H147">
        <v>25</v>
      </c>
      <c r="J147">
        <v>2888</v>
      </c>
      <c r="L147">
        <v>2726.5</v>
      </c>
    </row>
    <row r="148" spans="1:13" x14ac:dyDescent="0.25">
      <c r="A148" t="s">
        <v>249</v>
      </c>
      <c r="B148" t="s">
        <v>297</v>
      </c>
      <c r="C148" t="s">
        <v>280</v>
      </c>
      <c r="D148">
        <v>25000</v>
      </c>
      <c r="E148">
        <v>1477.5</v>
      </c>
      <c r="G148">
        <v>0</v>
      </c>
      <c r="H148">
        <v>25</v>
      </c>
      <c r="J148">
        <v>760</v>
      </c>
      <c r="L148">
        <v>717.5</v>
      </c>
    </row>
    <row r="149" spans="1:13" x14ac:dyDescent="0.25">
      <c r="A149" t="s">
        <v>372</v>
      </c>
      <c r="B149" t="s">
        <v>308</v>
      </c>
      <c r="C149" t="s">
        <v>280</v>
      </c>
      <c r="D149">
        <v>25000</v>
      </c>
      <c r="E149">
        <v>1477.5</v>
      </c>
      <c r="G149">
        <v>0</v>
      </c>
      <c r="H149">
        <v>25</v>
      </c>
      <c r="J149">
        <v>760</v>
      </c>
      <c r="L149">
        <v>717.5</v>
      </c>
    </row>
    <row r="150" spans="1:13" x14ac:dyDescent="0.25">
      <c r="A150" t="s">
        <v>255</v>
      </c>
      <c r="B150" t="s">
        <v>297</v>
      </c>
      <c r="C150" t="s">
        <v>280</v>
      </c>
      <c r="D150">
        <v>25000</v>
      </c>
      <c r="E150">
        <v>1477.5</v>
      </c>
      <c r="G150">
        <v>0</v>
      </c>
      <c r="H150">
        <v>25</v>
      </c>
      <c r="J150">
        <v>760</v>
      </c>
      <c r="L150">
        <v>717.5</v>
      </c>
    </row>
    <row r="151" spans="1:13" x14ac:dyDescent="0.25">
      <c r="A151" t="s">
        <v>131</v>
      </c>
      <c r="B151" t="s">
        <v>297</v>
      </c>
      <c r="C151" t="s">
        <v>280</v>
      </c>
      <c r="D151">
        <v>26000</v>
      </c>
      <c r="E151">
        <v>1536.6</v>
      </c>
      <c r="G151">
        <v>0</v>
      </c>
      <c r="H151">
        <v>25</v>
      </c>
      <c r="J151">
        <v>790.4</v>
      </c>
      <c r="L151">
        <v>746.2</v>
      </c>
    </row>
    <row r="152" spans="1:13" x14ac:dyDescent="0.25">
      <c r="A152" t="s">
        <v>132</v>
      </c>
      <c r="B152" t="s">
        <v>327</v>
      </c>
      <c r="C152" t="s">
        <v>280</v>
      </c>
      <c r="D152">
        <v>95000</v>
      </c>
      <c r="E152">
        <v>5614.5</v>
      </c>
      <c r="F152">
        <v>10929.24</v>
      </c>
      <c r="G152">
        <v>0</v>
      </c>
      <c r="H152">
        <v>25</v>
      </c>
      <c r="J152">
        <v>2888</v>
      </c>
      <c r="L152">
        <v>2726.5</v>
      </c>
    </row>
    <row r="153" spans="1:13" x14ac:dyDescent="0.25">
      <c r="A153" t="s">
        <v>133</v>
      </c>
      <c r="B153" t="s">
        <v>327</v>
      </c>
      <c r="C153" t="s">
        <v>280</v>
      </c>
      <c r="D153">
        <v>95000</v>
      </c>
      <c r="E153">
        <v>5614.5</v>
      </c>
      <c r="F153">
        <v>10929.24</v>
      </c>
      <c r="G153">
        <v>2997.28</v>
      </c>
      <c r="H153">
        <v>25</v>
      </c>
      <c r="J153">
        <v>2888</v>
      </c>
      <c r="L153">
        <v>2726.5</v>
      </c>
      <c r="M153">
        <v>2997.28</v>
      </c>
    </row>
    <row r="154" spans="1:13" x14ac:dyDescent="0.25">
      <c r="A154" t="s">
        <v>373</v>
      </c>
      <c r="B154" t="s">
        <v>308</v>
      </c>
      <c r="C154" t="s">
        <v>280</v>
      </c>
      <c r="D154">
        <v>25000</v>
      </c>
      <c r="E154">
        <v>1477.5</v>
      </c>
      <c r="G154">
        <v>0</v>
      </c>
      <c r="H154">
        <v>25</v>
      </c>
      <c r="J154">
        <v>760</v>
      </c>
      <c r="L154">
        <v>717.5</v>
      </c>
    </row>
    <row r="155" spans="1:13" x14ac:dyDescent="0.25">
      <c r="A155" t="s">
        <v>134</v>
      </c>
      <c r="B155" t="s">
        <v>327</v>
      </c>
      <c r="C155" t="s">
        <v>280</v>
      </c>
      <c r="D155">
        <v>95000</v>
      </c>
      <c r="E155">
        <v>5614.5</v>
      </c>
      <c r="F155">
        <v>10929.24</v>
      </c>
      <c r="G155">
        <v>0</v>
      </c>
      <c r="H155">
        <v>25</v>
      </c>
      <c r="J155">
        <v>2888</v>
      </c>
      <c r="L155">
        <v>2726.5</v>
      </c>
    </row>
    <row r="156" spans="1:13" x14ac:dyDescent="0.25">
      <c r="A156" t="s">
        <v>574</v>
      </c>
      <c r="B156" t="s">
        <v>308</v>
      </c>
      <c r="C156" t="s">
        <v>280</v>
      </c>
      <c r="D156">
        <v>26000</v>
      </c>
      <c r="E156">
        <v>1536.6</v>
      </c>
      <c r="G156">
        <v>0</v>
      </c>
      <c r="H156">
        <v>25</v>
      </c>
      <c r="J156">
        <v>790.4</v>
      </c>
      <c r="L156">
        <v>746.2</v>
      </c>
    </row>
    <row r="157" spans="1:13" x14ac:dyDescent="0.25">
      <c r="A157" t="s">
        <v>229</v>
      </c>
      <c r="B157" t="s">
        <v>326</v>
      </c>
      <c r="C157" t="s">
        <v>280</v>
      </c>
      <c r="D157">
        <v>25000</v>
      </c>
      <c r="E157">
        <v>1477.5</v>
      </c>
      <c r="G157">
        <v>0</v>
      </c>
      <c r="H157">
        <v>25</v>
      </c>
      <c r="J157">
        <v>760</v>
      </c>
      <c r="L157">
        <v>717.5</v>
      </c>
    </row>
    <row r="158" spans="1:13" x14ac:dyDescent="0.25">
      <c r="A158" t="s">
        <v>254</v>
      </c>
      <c r="B158" t="s">
        <v>328</v>
      </c>
      <c r="C158" t="s">
        <v>280</v>
      </c>
      <c r="D158">
        <v>25000</v>
      </c>
      <c r="E158">
        <v>1477.5</v>
      </c>
      <c r="G158">
        <v>0</v>
      </c>
      <c r="H158">
        <v>25</v>
      </c>
      <c r="J158">
        <v>760</v>
      </c>
      <c r="L158">
        <v>717.5</v>
      </c>
    </row>
    <row r="159" spans="1:13" x14ac:dyDescent="0.25">
      <c r="A159" t="s">
        <v>374</v>
      </c>
      <c r="B159" t="s">
        <v>302</v>
      </c>
      <c r="C159" t="s">
        <v>280</v>
      </c>
      <c r="D159">
        <v>95000</v>
      </c>
      <c r="E159">
        <v>5614.5</v>
      </c>
      <c r="F159">
        <v>10929.24</v>
      </c>
      <c r="G159">
        <v>0</v>
      </c>
      <c r="H159">
        <v>25</v>
      </c>
      <c r="J159">
        <v>2888</v>
      </c>
      <c r="L159">
        <v>2726.5</v>
      </c>
    </row>
    <row r="160" spans="1:13" x14ac:dyDescent="0.25">
      <c r="A160" t="s">
        <v>135</v>
      </c>
      <c r="B160" t="s">
        <v>327</v>
      </c>
      <c r="C160" t="s">
        <v>280</v>
      </c>
      <c r="D160">
        <v>95000</v>
      </c>
      <c r="E160">
        <v>5614.5</v>
      </c>
      <c r="F160">
        <v>10929.24</v>
      </c>
      <c r="G160">
        <v>0</v>
      </c>
      <c r="H160">
        <v>25</v>
      </c>
      <c r="J160">
        <v>2888</v>
      </c>
      <c r="L160">
        <v>2726.5</v>
      </c>
    </row>
    <row r="161" spans="1:13" x14ac:dyDescent="0.25">
      <c r="A161" t="s">
        <v>136</v>
      </c>
      <c r="B161" t="s">
        <v>327</v>
      </c>
      <c r="C161" t="s">
        <v>280</v>
      </c>
      <c r="D161">
        <v>95000</v>
      </c>
      <c r="E161">
        <v>5614.5</v>
      </c>
      <c r="F161">
        <v>10929.24</v>
      </c>
      <c r="G161">
        <v>0</v>
      </c>
      <c r="H161">
        <v>25</v>
      </c>
      <c r="J161">
        <v>2888</v>
      </c>
      <c r="L161">
        <v>2726.5</v>
      </c>
    </row>
    <row r="162" spans="1:13" x14ac:dyDescent="0.25">
      <c r="A162" t="s">
        <v>137</v>
      </c>
      <c r="B162" t="s">
        <v>330</v>
      </c>
      <c r="C162" t="s">
        <v>280</v>
      </c>
      <c r="D162">
        <v>25000</v>
      </c>
      <c r="E162">
        <v>1477.5</v>
      </c>
      <c r="G162">
        <v>0</v>
      </c>
      <c r="H162">
        <v>25</v>
      </c>
      <c r="J162">
        <v>760</v>
      </c>
      <c r="L162">
        <v>717.5</v>
      </c>
    </row>
    <row r="163" spans="1:13" x14ac:dyDescent="0.25">
      <c r="A163" t="s">
        <v>230</v>
      </c>
      <c r="B163" t="s">
        <v>328</v>
      </c>
      <c r="C163" t="s">
        <v>280</v>
      </c>
      <c r="D163">
        <v>25000</v>
      </c>
      <c r="E163">
        <v>1477.5</v>
      </c>
      <c r="G163">
        <v>0</v>
      </c>
      <c r="H163">
        <v>25</v>
      </c>
      <c r="J163">
        <v>760</v>
      </c>
      <c r="L163">
        <v>717.5</v>
      </c>
    </row>
    <row r="164" spans="1:13" x14ac:dyDescent="0.25">
      <c r="A164" t="s">
        <v>231</v>
      </c>
      <c r="B164" t="s">
        <v>302</v>
      </c>
      <c r="C164" t="s">
        <v>280</v>
      </c>
      <c r="D164">
        <v>70000</v>
      </c>
      <c r="E164">
        <v>4137</v>
      </c>
      <c r="F164">
        <v>5368.48</v>
      </c>
      <c r="G164">
        <v>0</v>
      </c>
      <c r="H164">
        <v>25</v>
      </c>
      <c r="J164">
        <v>2128</v>
      </c>
      <c r="L164">
        <v>2009</v>
      </c>
    </row>
    <row r="165" spans="1:13" x14ac:dyDescent="0.25">
      <c r="A165" t="s">
        <v>325</v>
      </c>
      <c r="B165" t="s">
        <v>327</v>
      </c>
      <c r="C165" t="s">
        <v>280</v>
      </c>
      <c r="D165">
        <v>95000</v>
      </c>
      <c r="E165">
        <v>5614.5</v>
      </c>
      <c r="F165">
        <v>10929.24</v>
      </c>
      <c r="G165">
        <v>0</v>
      </c>
      <c r="H165">
        <v>25</v>
      </c>
      <c r="J165">
        <v>2888</v>
      </c>
      <c r="L165">
        <v>2726.5</v>
      </c>
    </row>
    <row r="166" spans="1:13" x14ac:dyDescent="0.25">
      <c r="A166" t="s">
        <v>258</v>
      </c>
      <c r="B166" t="s">
        <v>326</v>
      </c>
      <c r="C166" t="s">
        <v>280</v>
      </c>
      <c r="D166">
        <v>25000</v>
      </c>
      <c r="E166">
        <v>1477.5</v>
      </c>
      <c r="G166">
        <v>0</v>
      </c>
      <c r="H166">
        <v>25</v>
      </c>
      <c r="J166">
        <v>760</v>
      </c>
      <c r="L166">
        <v>717.5</v>
      </c>
    </row>
    <row r="167" spans="1:13" x14ac:dyDescent="0.25">
      <c r="A167" t="s">
        <v>375</v>
      </c>
      <c r="B167" t="s">
        <v>308</v>
      </c>
      <c r="C167" t="s">
        <v>280</v>
      </c>
      <c r="D167">
        <v>25000</v>
      </c>
      <c r="E167">
        <v>1477.5</v>
      </c>
      <c r="G167">
        <v>0</v>
      </c>
      <c r="H167">
        <v>25</v>
      </c>
      <c r="J167">
        <v>760</v>
      </c>
      <c r="L167">
        <v>717.5</v>
      </c>
    </row>
    <row r="168" spans="1:13" x14ac:dyDescent="0.25">
      <c r="A168" t="s">
        <v>140</v>
      </c>
      <c r="B168" t="s">
        <v>327</v>
      </c>
      <c r="C168" t="s">
        <v>280</v>
      </c>
      <c r="D168">
        <v>95000</v>
      </c>
      <c r="E168">
        <v>5614.5</v>
      </c>
      <c r="F168">
        <v>10929.24</v>
      </c>
      <c r="G168">
        <v>100</v>
      </c>
      <c r="H168">
        <v>25</v>
      </c>
      <c r="I168">
        <v>100</v>
      </c>
      <c r="J168">
        <v>2888</v>
      </c>
      <c r="L168">
        <v>2726.5</v>
      </c>
    </row>
    <row r="169" spans="1:13" x14ac:dyDescent="0.25">
      <c r="A169" t="s">
        <v>141</v>
      </c>
      <c r="B169" t="s">
        <v>327</v>
      </c>
      <c r="C169" t="s">
        <v>280</v>
      </c>
      <c r="D169">
        <v>95000</v>
      </c>
      <c r="E169">
        <v>5614.5</v>
      </c>
      <c r="F169">
        <v>10500.38</v>
      </c>
      <c r="G169">
        <v>4384.25</v>
      </c>
      <c r="H169">
        <v>25</v>
      </c>
      <c r="J169">
        <v>2888</v>
      </c>
      <c r="K169">
        <v>1715.46</v>
      </c>
      <c r="L169">
        <v>2726.5</v>
      </c>
      <c r="M169">
        <v>4384.25</v>
      </c>
    </row>
    <row r="170" spans="1:13" x14ac:dyDescent="0.25">
      <c r="A170" t="s">
        <v>143</v>
      </c>
      <c r="B170" t="s">
        <v>327</v>
      </c>
      <c r="C170" t="s">
        <v>280</v>
      </c>
      <c r="D170">
        <v>95000</v>
      </c>
      <c r="E170">
        <v>5614.5</v>
      </c>
      <c r="F170">
        <v>10929.24</v>
      </c>
      <c r="G170">
        <v>0</v>
      </c>
      <c r="H170">
        <v>25</v>
      </c>
      <c r="J170">
        <v>2888</v>
      </c>
      <c r="L170">
        <v>2726.5</v>
      </c>
    </row>
    <row r="171" spans="1:13" x14ac:dyDescent="0.25">
      <c r="A171" t="s">
        <v>144</v>
      </c>
      <c r="B171" t="s">
        <v>327</v>
      </c>
      <c r="C171" t="s">
        <v>280</v>
      </c>
      <c r="D171">
        <v>95000</v>
      </c>
      <c r="E171">
        <v>5614.5</v>
      </c>
      <c r="F171">
        <v>10929.24</v>
      </c>
      <c r="G171">
        <v>749.32</v>
      </c>
      <c r="H171">
        <v>25</v>
      </c>
      <c r="J171">
        <v>2888</v>
      </c>
      <c r="L171">
        <v>2726.5</v>
      </c>
      <c r="M171">
        <v>749.32</v>
      </c>
    </row>
    <row r="172" spans="1:13" x14ac:dyDescent="0.25">
      <c r="A172" t="s">
        <v>145</v>
      </c>
      <c r="B172" t="s">
        <v>327</v>
      </c>
      <c r="C172" t="s">
        <v>280</v>
      </c>
      <c r="D172">
        <v>95000</v>
      </c>
      <c r="E172">
        <v>5614.5</v>
      </c>
      <c r="F172">
        <v>10929.24</v>
      </c>
      <c r="G172">
        <v>0</v>
      </c>
      <c r="H172">
        <v>25</v>
      </c>
      <c r="J172">
        <v>2888</v>
      </c>
      <c r="L172">
        <v>2726.5</v>
      </c>
    </row>
    <row r="173" spans="1:13" x14ac:dyDescent="0.25">
      <c r="A173" t="s">
        <v>146</v>
      </c>
      <c r="B173" t="s">
        <v>308</v>
      </c>
      <c r="C173" t="s">
        <v>280</v>
      </c>
      <c r="D173">
        <v>26000</v>
      </c>
      <c r="E173">
        <v>1536.6</v>
      </c>
      <c r="G173">
        <v>0</v>
      </c>
      <c r="H173">
        <v>25</v>
      </c>
      <c r="J173">
        <v>790.4</v>
      </c>
      <c r="L173">
        <v>746.2</v>
      </c>
    </row>
    <row r="174" spans="1:13" x14ac:dyDescent="0.25">
      <c r="A174" t="s">
        <v>147</v>
      </c>
      <c r="B174" t="s">
        <v>327</v>
      </c>
      <c r="C174" t="s">
        <v>280</v>
      </c>
      <c r="D174">
        <v>95000</v>
      </c>
      <c r="E174">
        <v>5614.5</v>
      </c>
      <c r="F174">
        <v>10929.24</v>
      </c>
      <c r="G174">
        <v>0</v>
      </c>
      <c r="H174">
        <v>25</v>
      </c>
      <c r="J174">
        <v>2888</v>
      </c>
      <c r="L174">
        <v>2726.5</v>
      </c>
    </row>
    <row r="175" spans="1:13" x14ac:dyDescent="0.25">
      <c r="A175" t="s">
        <v>148</v>
      </c>
      <c r="B175" t="s">
        <v>327</v>
      </c>
      <c r="C175" t="s">
        <v>280</v>
      </c>
      <c r="D175">
        <v>95000</v>
      </c>
      <c r="E175">
        <v>5614.5</v>
      </c>
      <c r="F175">
        <v>10929.24</v>
      </c>
      <c r="G175">
        <v>100</v>
      </c>
      <c r="H175">
        <v>25</v>
      </c>
      <c r="I175">
        <v>100</v>
      </c>
      <c r="J175">
        <v>2888</v>
      </c>
      <c r="L175">
        <v>2726.5</v>
      </c>
    </row>
    <row r="176" spans="1:13" x14ac:dyDescent="0.25">
      <c r="A176" t="s">
        <v>251</v>
      </c>
      <c r="B176" t="s">
        <v>328</v>
      </c>
      <c r="C176" t="s">
        <v>280</v>
      </c>
      <c r="D176">
        <v>25000</v>
      </c>
      <c r="E176">
        <v>1477.5</v>
      </c>
      <c r="G176">
        <v>0</v>
      </c>
      <c r="H176">
        <v>25</v>
      </c>
      <c r="J176">
        <v>760</v>
      </c>
      <c r="L176">
        <v>717.5</v>
      </c>
    </row>
    <row r="177" spans="1:14" x14ac:dyDescent="0.25">
      <c r="A177" t="s">
        <v>376</v>
      </c>
      <c r="B177" t="s">
        <v>297</v>
      </c>
      <c r="C177" t="s">
        <v>280</v>
      </c>
      <c r="D177">
        <v>25000</v>
      </c>
      <c r="E177">
        <v>1477.5</v>
      </c>
      <c r="G177">
        <v>0</v>
      </c>
      <c r="H177">
        <v>25</v>
      </c>
      <c r="J177">
        <v>760</v>
      </c>
      <c r="L177">
        <v>717.5</v>
      </c>
    </row>
    <row r="178" spans="1:14" x14ac:dyDescent="0.25">
      <c r="A178" t="s">
        <v>239</v>
      </c>
      <c r="B178" t="s">
        <v>297</v>
      </c>
      <c r="C178" t="s">
        <v>280</v>
      </c>
      <c r="D178">
        <v>25000</v>
      </c>
      <c r="E178">
        <v>1477.5</v>
      </c>
      <c r="G178">
        <v>0</v>
      </c>
      <c r="H178">
        <v>25</v>
      </c>
      <c r="J178">
        <v>760</v>
      </c>
      <c r="L178">
        <v>717.5</v>
      </c>
    </row>
    <row r="179" spans="1:14" x14ac:dyDescent="0.25">
      <c r="A179" t="s">
        <v>252</v>
      </c>
      <c r="B179" t="s">
        <v>297</v>
      </c>
      <c r="C179" t="s">
        <v>280</v>
      </c>
      <c r="D179">
        <v>25000</v>
      </c>
      <c r="E179">
        <v>1477.5</v>
      </c>
      <c r="G179">
        <v>0</v>
      </c>
      <c r="H179">
        <v>25</v>
      </c>
      <c r="J179">
        <v>760</v>
      </c>
      <c r="L179">
        <v>717.5</v>
      </c>
    </row>
    <row r="180" spans="1:14" x14ac:dyDescent="0.25">
      <c r="A180" t="s">
        <v>377</v>
      </c>
      <c r="B180" t="s">
        <v>308</v>
      </c>
      <c r="C180" t="s">
        <v>280</v>
      </c>
      <c r="D180">
        <v>25000</v>
      </c>
      <c r="E180">
        <v>1477.5</v>
      </c>
      <c r="G180">
        <v>0</v>
      </c>
      <c r="H180">
        <v>25</v>
      </c>
      <c r="J180">
        <v>760</v>
      </c>
      <c r="L180">
        <v>717.5</v>
      </c>
    </row>
    <row r="181" spans="1:14" x14ac:dyDescent="0.25">
      <c r="A181" t="s">
        <v>149</v>
      </c>
      <c r="B181" t="s">
        <v>327</v>
      </c>
      <c r="C181" t="s">
        <v>280</v>
      </c>
      <c r="D181">
        <v>95000</v>
      </c>
      <c r="E181">
        <v>5614.5</v>
      </c>
      <c r="F181">
        <v>10929.24</v>
      </c>
      <c r="G181">
        <v>0</v>
      </c>
      <c r="H181">
        <v>25</v>
      </c>
      <c r="J181">
        <v>2888</v>
      </c>
      <c r="L181">
        <v>2726.5</v>
      </c>
    </row>
    <row r="182" spans="1:14" x14ac:dyDescent="0.25">
      <c r="A182" t="s">
        <v>150</v>
      </c>
      <c r="B182" t="s">
        <v>327</v>
      </c>
      <c r="C182" t="s">
        <v>280</v>
      </c>
      <c r="D182">
        <v>95000</v>
      </c>
      <c r="E182">
        <v>5614.5</v>
      </c>
      <c r="F182">
        <v>10929.24</v>
      </c>
      <c r="G182">
        <v>1498.64</v>
      </c>
      <c r="H182">
        <v>25</v>
      </c>
      <c r="J182">
        <v>2888</v>
      </c>
      <c r="L182">
        <v>2726.5</v>
      </c>
      <c r="M182">
        <v>1498.64</v>
      </c>
    </row>
    <row r="183" spans="1:14" x14ac:dyDescent="0.25">
      <c r="A183" t="s">
        <v>378</v>
      </c>
      <c r="B183" t="s">
        <v>297</v>
      </c>
      <c r="C183" t="s">
        <v>280</v>
      </c>
      <c r="D183">
        <v>25000</v>
      </c>
      <c r="E183">
        <v>1477.5</v>
      </c>
      <c r="G183">
        <v>0</v>
      </c>
      <c r="H183">
        <v>25</v>
      </c>
      <c r="J183">
        <v>760</v>
      </c>
      <c r="L183">
        <v>717.5</v>
      </c>
    </row>
    <row r="184" spans="1:14" x14ac:dyDescent="0.25">
      <c r="A184" t="s">
        <v>151</v>
      </c>
      <c r="B184" t="s">
        <v>327</v>
      </c>
      <c r="C184" t="s">
        <v>280</v>
      </c>
      <c r="D184">
        <v>95000</v>
      </c>
      <c r="E184">
        <v>5614.5</v>
      </c>
      <c r="F184">
        <v>10929.24</v>
      </c>
      <c r="G184">
        <v>0</v>
      </c>
      <c r="H184">
        <v>25</v>
      </c>
      <c r="J184">
        <v>2888</v>
      </c>
      <c r="L184">
        <v>2726.5</v>
      </c>
    </row>
    <row r="185" spans="1:14" x14ac:dyDescent="0.25">
      <c r="A185" t="s">
        <v>266</v>
      </c>
      <c r="B185" t="s">
        <v>297</v>
      </c>
      <c r="C185" t="s">
        <v>280</v>
      </c>
      <c r="D185">
        <v>25000</v>
      </c>
      <c r="E185">
        <v>1477.5</v>
      </c>
      <c r="G185">
        <v>0</v>
      </c>
      <c r="H185">
        <v>25</v>
      </c>
      <c r="J185">
        <v>760</v>
      </c>
      <c r="L185">
        <v>717.5</v>
      </c>
    </row>
    <row r="186" spans="1:14" x14ac:dyDescent="0.25">
      <c r="A186" t="s">
        <v>152</v>
      </c>
      <c r="B186" t="s">
        <v>297</v>
      </c>
      <c r="C186" t="s">
        <v>280</v>
      </c>
      <c r="D186">
        <v>26000</v>
      </c>
      <c r="E186">
        <v>1536.6</v>
      </c>
      <c r="G186">
        <v>0</v>
      </c>
      <c r="H186">
        <v>25</v>
      </c>
      <c r="J186">
        <v>790.4</v>
      </c>
      <c r="L186">
        <v>746.2</v>
      </c>
    </row>
    <row r="187" spans="1:14" x14ac:dyDescent="0.25">
      <c r="A187" t="s">
        <v>153</v>
      </c>
      <c r="B187" t="s">
        <v>327</v>
      </c>
      <c r="C187" t="s">
        <v>280</v>
      </c>
      <c r="D187">
        <v>95000</v>
      </c>
      <c r="E187">
        <v>5614.5</v>
      </c>
      <c r="F187">
        <v>10929.24</v>
      </c>
      <c r="G187">
        <v>0</v>
      </c>
      <c r="H187">
        <v>25</v>
      </c>
      <c r="J187">
        <v>2888</v>
      </c>
      <c r="L187">
        <v>2726.5</v>
      </c>
    </row>
    <row r="188" spans="1:14" x14ac:dyDescent="0.25">
      <c r="A188" t="s">
        <v>154</v>
      </c>
      <c r="B188" t="s">
        <v>308</v>
      </c>
      <c r="C188" t="s">
        <v>280</v>
      </c>
      <c r="D188">
        <v>25000</v>
      </c>
      <c r="E188">
        <v>1477.5</v>
      </c>
      <c r="G188">
        <v>0</v>
      </c>
      <c r="H188">
        <v>25</v>
      </c>
      <c r="J188">
        <v>760</v>
      </c>
      <c r="L188">
        <v>717.5</v>
      </c>
    </row>
    <row r="189" spans="1:14" x14ac:dyDescent="0.25">
      <c r="A189" t="s">
        <v>155</v>
      </c>
      <c r="B189" t="s">
        <v>327</v>
      </c>
      <c r="C189" t="s">
        <v>280</v>
      </c>
      <c r="D189">
        <v>95000</v>
      </c>
      <c r="E189">
        <v>5614.5</v>
      </c>
      <c r="F189">
        <v>10929.24</v>
      </c>
      <c r="G189">
        <v>3615.06</v>
      </c>
      <c r="H189">
        <v>25</v>
      </c>
      <c r="J189">
        <v>2888</v>
      </c>
      <c r="L189">
        <v>2726.5</v>
      </c>
      <c r="N189">
        <v>3615.06</v>
      </c>
    </row>
    <row r="190" spans="1:14" x14ac:dyDescent="0.25">
      <c r="A190" t="s">
        <v>156</v>
      </c>
      <c r="B190" t="s">
        <v>327</v>
      </c>
      <c r="C190" t="s">
        <v>280</v>
      </c>
      <c r="D190">
        <v>95000</v>
      </c>
      <c r="E190">
        <v>5614.5</v>
      </c>
      <c r="F190">
        <v>10929.24</v>
      </c>
      <c r="G190">
        <v>749.32</v>
      </c>
      <c r="H190">
        <v>25</v>
      </c>
      <c r="J190">
        <v>2888</v>
      </c>
      <c r="L190">
        <v>2726.5</v>
      </c>
      <c r="M190">
        <v>749.32</v>
      </c>
    </row>
    <row r="191" spans="1:14" x14ac:dyDescent="0.25">
      <c r="A191" t="s">
        <v>157</v>
      </c>
      <c r="B191" t="s">
        <v>308</v>
      </c>
      <c r="C191" t="s">
        <v>280</v>
      </c>
      <c r="D191">
        <v>25000</v>
      </c>
      <c r="E191">
        <v>1477.5</v>
      </c>
      <c r="G191">
        <v>0</v>
      </c>
      <c r="H191">
        <v>25</v>
      </c>
      <c r="J191">
        <v>760</v>
      </c>
      <c r="L191">
        <v>717.5</v>
      </c>
    </row>
    <row r="192" spans="1:14" x14ac:dyDescent="0.25">
      <c r="A192" t="s">
        <v>630</v>
      </c>
      <c r="C192" t="s">
        <v>280</v>
      </c>
      <c r="D192">
        <v>11486000</v>
      </c>
      <c r="E192">
        <v>678822.60000000009</v>
      </c>
      <c r="F192">
        <v>1069373.2599999995</v>
      </c>
      <c r="G192">
        <v>30569.42</v>
      </c>
      <c r="H192">
        <v>4675</v>
      </c>
      <c r="I192">
        <v>300</v>
      </c>
      <c r="J192">
        <v>349174.4</v>
      </c>
      <c r="K192">
        <v>25731.899999999994</v>
      </c>
      <c r="L192">
        <v>329648.20000000013</v>
      </c>
      <c r="M192">
        <v>18509.66</v>
      </c>
      <c r="N192">
        <v>11759.76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B300-D6F5-41B7-AA85-7183FA380FBD}">
  <dimension ref="A1:AG188"/>
  <sheetViews>
    <sheetView topLeftCell="A155" workbookViewId="0">
      <selection activeCell="B2" sqref="B2:B18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7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424</v>
      </c>
      <c r="D2" t="s">
        <v>592</v>
      </c>
      <c r="E2" t="s">
        <v>417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165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424</v>
      </c>
      <c r="D3" t="s">
        <v>620</v>
      </c>
      <c r="E3" t="s">
        <v>417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191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424</v>
      </c>
      <c r="D4" t="s">
        <v>473</v>
      </c>
      <c r="E4" t="s">
        <v>417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49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424</v>
      </c>
      <c r="D5" t="s">
        <v>453</v>
      </c>
      <c r="E5" t="s">
        <v>417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30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23</v>
      </c>
      <c r="B6" t="s">
        <v>327</v>
      </c>
      <c r="C6" t="s">
        <v>424</v>
      </c>
      <c r="D6" t="s">
        <v>520</v>
      </c>
      <c r="E6" t="s">
        <v>417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9603371639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96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25</v>
      </c>
      <c r="B7" t="s">
        <v>327</v>
      </c>
      <c r="C7" t="s">
        <v>424</v>
      </c>
      <c r="D7" t="s">
        <v>432</v>
      </c>
      <c r="E7" t="s">
        <v>417</v>
      </c>
      <c r="F7">
        <v>95000</v>
      </c>
      <c r="G7">
        <v>0</v>
      </c>
      <c r="H7">
        <v>0</v>
      </c>
      <c r="I7">
        <v>95000</v>
      </c>
      <c r="J7">
        <v>17855.34</v>
      </c>
      <c r="K7">
        <v>0</v>
      </c>
      <c r="L7">
        <v>77144.66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1000561390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357</v>
      </c>
      <c r="B8" t="s">
        <v>329</v>
      </c>
      <c r="C8" t="s">
        <v>424</v>
      </c>
      <c r="D8" t="s">
        <v>612</v>
      </c>
      <c r="E8" t="s">
        <v>417</v>
      </c>
      <c r="F8">
        <v>60000</v>
      </c>
      <c r="G8">
        <v>0</v>
      </c>
      <c r="H8">
        <v>0</v>
      </c>
      <c r="I8">
        <v>60000</v>
      </c>
      <c r="J8">
        <v>7057.68</v>
      </c>
      <c r="K8">
        <v>0</v>
      </c>
      <c r="L8">
        <v>52942.32</v>
      </c>
      <c r="M8">
        <v>176</v>
      </c>
      <c r="N8" t="s">
        <v>426</v>
      </c>
      <c r="O8">
        <v>315</v>
      </c>
      <c r="P8" t="s">
        <v>427</v>
      </c>
      <c r="Q8" t="s">
        <v>428</v>
      </c>
      <c r="R8">
        <v>9608470407</v>
      </c>
      <c r="S8">
        <v>1</v>
      </c>
      <c r="T8">
        <v>4260</v>
      </c>
      <c r="U8">
        <v>780</v>
      </c>
      <c r="V8">
        <v>4254</v>
      </c>
      <c r="W8">
        <v>0</v>
      </c>
      <c r="X8" t="s">
        <v>418</v>
      </c>
      <c r="Y8">
        <v>1</v>
      </c>
      <c r="Z8">
        <v>1</v>
      </c>
      <c r="AA8">
        <v>184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358</v>
      </c>
      <c r="B9" t="s">
        <v>308</v>
      </c>
      <c r="C9" t="s">
        <v>424</v>
      </c>
      <c r="D9" t="s">
        <v>462</v>
      </c>
      <c r="E9" t="s">
        <v>417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426</v>
      </c>
      <c r="O9">
        <v>3</v>
      </c>
      <c r="P9" t="s">
        <v>427</v>
      </c>
      <c r="Q9" t="s">
        <v>463</v>
      </c>
      <c r="R9">
        <v>9608264709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418</v>
      </c>
      <c r="Y9">
        <v>1</v>
      </c>
      <c r="Z9">
        <v>1</v>
      </c>
      <c r="AA9">
        <v>39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26</v>
      </c>
      <c r="B10" t="s">
        <v>308</v>
      </c>
      <c r="C10" t="s">
        <v>424</v>
      </c>
      <c r="D10" t="s">
        <v>498</v>
      </c>
      <c r="E10" t="s">
        <v>417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176</v>
      </c>
      <c r="N10" t="s">
        <v>426</v>
      </c>
      <c r="O10">
        <v>3</v>
      </c>
      <c r="P10" t="s">
        <v>427</v>
      </c>
      <c r="Q10" t="s">
        <v>428</v>
      </c>
      <c r="R10">
        <v>9605958855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418</v>
      </c>
      <c r="Y10">
        <v>1</v>
      </c>
      <c r="Z10">
        <v>1</v>
      </c>
      <c r="AA10">
        <v>74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28</v>
      </c>
      <c r="B11" t="s">
        <v>326</v>
      </c>
      <c r="C11" t="s">
        <v>424</v>
      </c>
      <c r="D11" t="s">
        <v>562</v>
      </c>
      <c r="E11" t="s">
        <v>417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13</v>
      </c>
      <c r="P11" t="s">
        <v>427</v>
      </c>
      <c r="Q11" t="s">
        <v>428</v>
      </c>
      <c r="R11">
        <v>9605411772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138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29</v>
      </c>
      <c r="B12" t="s">
        <v>327</v>
      </c>
      <c r="C12" t="s">
        <v>424</v>
      </c>
      <c r="D12" t="s">
        <v>531</v>
      </c>
      <c r="E12" t="s">
        <v>417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9603371646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107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30</v>
      </c>
      <c r="B13" t="s">
        <v>327</v>
      </c>
      <c r="C13" t="s">
        <v>424</v>
      </c>
      <c r="D13" t="s">
        <v>535</v>
      </c>
      <c r="E13" t="s">
        <v>417</v>
      </c>
      <c r="F13">
        <v>140000</v>
      </c>
      <c r="G13">
        <v>0</v>
      </c>
      <c r="H13">
        <v>0</v>
      </c>
      <c r="I13">
        <v>140000</v>
      </c>
      <c r="J13">
        <v>35548.03</v>
      </c>
      <c r="K13">
        <v>0</v>
      </c>
      <c r="L13">
        <v>104451.97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9603371681</v>
      </c>
      <c r="S13">
        <v>1</v>
      </c>
      <c r="T13">
        <v>9940</v>
      </c>
      <c r="U13">
        <v>1127.0899999999999</v>
      </c>
      <c r="V13">
        <v>9926</v>
      </c>
      <c r="W13">
        <v>0</v>
      </c>
      <c r="X13" t="s">
        <v>418</v>
      </c>
      <c r="Y13">
        <v>1</v>
      </c>
      <c r="Z13">
        <v>1</v>
      </c>
      <c r="AA13">
        <v>111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250</v>
      </c>
      <c r="B14" t="s">
        <v>297</v>
      </c>
      <c r="C14" t="s">
        <v>424</v>
      </c>
      <c r="D14" t="s">
        <v>449</v>
      </c>
      <c r="E14" t="s">
        <v>417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176</v>
      </c>
      <c r="N14" t="s">
        <v>426</v>
      </c>
      <c r="O14">
        <v>298</v>
      </c>
      <c r="P14" t="s">
        <v>427</v>
      </c>
      <c r="Q14" t="s">
        <v>428</v>
      </c>
      <c r="R14">
        <v>9605443256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418</v>
      </c>
      <c r="Y14">
        <v>1</v>
      </c>
      <c r="Z14">
        <v>1</v>
      </c>
      <c r="AA14">
        <v>26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233</v>
      </c>
      <c r="B15" t="s">
        <v>328</v>
      </c>
      <c r="C15" t="s">
        <v>424</v>
      </c>
      <c r="D15" t="s">
        <v>495</v>
      </c>
      <c r="E15" t="s">
        <v>417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297</v>
      </c>
      <c r="P15" t="s">
        <v>427</v>
      </c>
      <c r="Q15" t="s">
        <v>428</v>
      </c>
      <c r="R15">
        <v>9607861488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71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32</v>
      </c>
      <c r="B16" t="s">
        <v>327</v>
      </c>
      <c r="C16" t="s">
        <v>424</v>
      </c>
      <c r="D16" t="s">
        <v>501</v>
      </c>
      <c r="E16" t="s">
        <v>417</v>
      </c>
      <c r="F16">
        <v>95000</v>
      </c>
      <c r="G16">
        <v>0</v>
      </c>
      <c r="H16">
        <v>0</v>
      </c>
      <c r="I16">
        <v>95000</v>
      </c>
      <c r="J16">
        <v>16568.740000000002</v>
      </c>
      <c r="K16">
        <v>0</v>
      </c>
      <c r="L16">
        <v>78431.259999999995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9603444218</v>
      </c>
      <c r="S16">
        <v>1</v>
      </c>
      <c r="T16">
        <v>6745</v>
      </c>
      <c r="U16">
        <v>1127.0899999999999</v>
      </c>
      <c r="V16">
        <v>6735.5</v>
      </c>
      <c r="W16">
        <v>0</v>
      </c>
      <c r="X16" t="s">
        <v>418</v>
      </c>
      <c r="Y16">
        <v>1</v>
      </c>
      <c r="Z16">
        <v>1</v>
      </c>
      <c r="AA16">
        <v>77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278</v>
      </c>
      <c r="B17" t="s">
        <v>326</v>
      </c>
      <c r="C17" t="s">
        <v>424</v>
      </c>
      <c r="D17" t="s">
        <v>475</v>
      </c>
      <c r="E17" t="s">
        <v>417</v>
      </c>
      <c r="F17">
        <v>26000</v>
      </c>
      <c r="G17">
        <v>0</v>
      </c>
      <c r="H17">
        <v>0</v>
      </c>
      <c r="I17">
        <v>26000</v>
      </c>
      <c r="J17">
        <v>1561.6</v>
      </c>
      <c r="K17">
        <v>0</v>
      </c>
      <c r="L17">
        <v>24438.400000000001</v>
      </c>
      <c r="M17">
        <v>176</v>
      </c>
      <c r="N17" t="s">
        <v>426</v>
      </c>
      <c r="O17">
        <v>13</v>
      </c>
      <c r="P17" t="s">
        <v>427</v>
      </c>
      <c r="Q17" t="s">
        <v>428</v>
      </c>
      <c r="R17">
        <v>9607568712</v>
      </c>
      <c r="S17">
        <v>1</v>
      </c>
      <c r="T17">
        <v>1846</v>
      </c>
      <c r="U17">
        <v>338</v>
      </c>
      <c r="V17">
        <v>1843.4</v>
      </c>
      <c r="W17">
        <v>0</v>
      </c>
      <c r="X17" t="s">
        <v>418</v>
      </c>
      <c r="Y17">
        <v>1</v>
      </c>
      <c r="Z17">
        <v>1</v>
      </c>
      <c r="AA17">
        <v>51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33</v>
      </c>
      <c r="B18" t="s">
        <v>327</v>
      </c>
      <c r="C18" t="s">
        <v>424</v>
      </c>
      <c r="D18" t="s">
        <v>566</v>
      </c>
      <c r="E18" t="s">
        <v>417</v>
      </c>
      <c r="F18">
        <v>95000</v>
      </c>
      <c r="G18">
        <v>0</v>
      </c>
      <c r="H18">
        <v>0</v>
      </c>
      <c r="I18">
        <v>95000</v>
      </c>
      <c r="J18">
        <v>16568.740000000002</v>
      </c>
      <c r="K18">
        <v>0</v>
      </c>
      <c r="L18">
        <v>78431.259999999995</v>
      </c>
      <c r="M18">
        <v>176</v>
      </c>
      <c r="N18" t="s">
        <v>426</v>
      </c>
      <c r="O18">
        <v>306</v>
      </c>
      <c r="P18" t="s">
        <v>427</v>
      </c>
      <c r="Q18" t="s">
        <v>428</v>
      </c>
      <c r="R18">
        <v>9605382270</v>
      </c>
      <c r="S18">
        <v>1</v>
      </c>
      <c r="T18">
        <v>6745</v>
      </c>
      <c r="U18">
        <v>1127.0899999999999</v>
      </c>
      <c r="V18">
        <v>6735.5</v>
      </c>
      <c r="W18">
        <v>0</v>
      </c>
      <c r="X18" t="s">
        <v>418</v>
      </c>
      <c r="Y18">
        <v>1</v>
      </c>
      <c r="Z18">
        <v>1</v>
      </c>
      <c r="AA18">
        <v>142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595</v>
      </c>
      <c r="B19" t="s">
        <v>308</v>
      </c>
      <c r="C19" t="s">
        <v>424</v>
      </c>
      <c r="D19" t="s">
        <v>596</v>
      </c>
      <c r="E19" t="s">
        <v>417</v>
      </c>
      <c r="F19">
        <v>26000</v>
      </c>
      <c r="G19">
        <v>0</v>
      </c>
      <c r="H19">
        <v>0</v>
      </c>
      <c r="I19">
        <v>26000</v>
      </c>
      <c r="J19">
        <v>1561.6</v>
      </c>
      <c r="K19">
        <v>0</v>
      </c>
      <c r="L19">
        <v>24438.400000000001</v>
      </c>
      <c r="M19">
        <v>176</v>
      </c>
      <c r="N19" t="s">
        <v>426</v>
      </c>
      <c r="O19">
        <v>3</v>
      </c>
      <c r="P19" t="s">
        <v>427</v>
      </c>
      <c r="Q19" t="s">
        <v>428</v>
      </c>
      <c r="R19">
        <v>9608061724</v>
      </c>
      <c r="S19">
        <v>1</v>
      </c>
      <c r="T19">
        <v>1846</v>
      </c>
      <c r="U19">
        <v>338</v>
      </c>
      <c r="V19">
        <v>1843.4</v>
      </c>
      <c r="W19">
        <v>0</v>
      </c>
      <c r="X19" t="s">
        <v>418</v>
      </c>
      <c r="Y19">
        <v>1</v>
      </c>
      <c r="Z19">
        <v>1</v>
      </c>
      <c r="AA19">
        <v>168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34</v>
      </c>
      <c r="B20" t="s">
        <v>304</v>
      </c>
      <c r="C20" t="s">
        <v>424</v>
      </c>
      <c r="D20" t="s">
        <v>477</v>
      </c>
      <c r="E20" t="s">
        <v>417</v>
      </c>
      <c r="F20">
        <v>165000</v>
      </c>
      <c r="G20">
        <v>0</v>
      </c>
      <c r="H20">
        <v>0</v>
      </c>
      <c r="I20">
        <v>165000</v>
      </c>
      <c r="J20">
        <v>39744.68</v>
      </c>
      <c r="K20">
        <v>0</v>
      </c>
      <c r="L20">
        <v>125255.32</v>
      </c>
      <c r="M20">
        <v>176</v>
      </c>
      <c r="N20" t="s">
        <v>426</v>
      </c>
      <c r="O20">
        <v>304</v>
      </c>
      <c r="P20" t="s">
        <v>427</v>
      </c>
      <c r="Q20" t="s">
        <v>428</v>
      </c>
      <c r="R20">
        <v>9603371649</v>
      </c>
      <c r="S20">
        <v>1</v>
      </c>
      <c r="T20">
        <v>11715</v>
      </c>
      <c r="U20">
        <v>1127.0899999999999</v>
      </c>
      <c r="V20">
        <v>11698.5</v>
      </c>
      <c r="W20">
        <v>0</v>
      </c>
      <c r="X20" t="s">
        <v>418</v>
      </c>
      <c r="Y20">
        <v>1</v>
      </c>
      <c r="Z20">
        <v>1</v>
      </c>
      <c r="AA20">
        <v>53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36</v>
      </c>
      <c r="B21" t="s">
        <v>327</v>
      </c>
      <c r="C21" t="s">
        <v>424</v>
      </c>
      <c r="D21" t="s">
        <v>442</v>
      </c>
      <c r="E21" t="s">
        <v>417</v>
      </c>
      <c r="F21">
        <v>95000</v>
      </c>
      <c r="G21">
        <v>0</v>
      </c>
      <c r="H21">
        <v>0</v>
      </c>
      <c r="I21">
        <v>95000</v>
      </c>
      <c r="J21">
        <v>16568.740000000002</v>
      </c>
      <c r="K21">
        <v>0</v>
      </c>
      <c r="L21">
        <v>78431.259999999995</v>
      </c>
      <c r="M21">
        <v>176</v>
      </c>
      <c r="N21" t="s">
        <v>426</v>
      </c>
      <c r="O21">
        <v>306</v>
      </c>
      <c r="P21" t="s">
        <v>427</v>
      </c>
      <c r="Q21" t="s">
        <v>428</v>
      </c>
      <c r="R21">
        <v>2000674465</v>
      </c>
      <c r="S21">
        <v>1</v>
      </c>
      <c r="T21">
        <v>6745</v>
      </c>
      <c r="U21">
        <v>1127.0899999999999</v>
      </c>
      <c r="V21">
        <v>6735.5</v>
      </c>
      <c r="W21">
        <v>0</v>
      </c>
      <c r="X21" t="s">
        <v>418</v>
      </c>
      <c r="Y21">
        <v>1</v>
      </c>
      <c r="Z21">
        <v>1</v>
      </c>
      <c r="AA21">
        <v>19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37</v>
      </c>
      <c r="B22" t="s">
        <v>327</v>
      </c>
      <c r="C22" t="s">
        <v>424</v>
      </c>
      <c r="D22" t="s">
        <v>512</v>
      </c>
      <c r="E22" t="s">
        <v>417</v>
      </c>
      <c r="F22">
        <v>95000</v>
      </c>
      <c r="G22">
        <v>0</v>
      </c>
      <c r="H22">
        <v>0</v>
      </c>
      <c r="I22">
        <v>95000</v>
      </c>
      <c r="J22">
        <v>17855.34</v>
      </c>
      <c r="K22">
        <v>0</v>
      </c>
      <c r="L22">
        <v>77144.66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9603371680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88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260</v>
      </c>
      <c r="B23" t="s">
        <v>332</v>
      </c>
      <c r="C23" t="s">
        <v>424</v>
      </c>
      <c r="D23" t="s">
        <v>587</v>
      </c>
      <c r="E23" t="s">
        <v>417</v>
      </c>
      <c r="F23">
        <v>150000</v>
      </c>
      <c r="G23">
        <v>0</v>
      </c>
      <c r="H23">
        <v>0</v>
      </c>
      <c r="I23">
        <v>150000</v>
      </c>
      <c r="J23">
        <v>32756.62</v>
      </c>
      <c r="K23">
        <v>0</v>
      </c>
      <c r="L23">
        <v>117243.38</v>
      </c>
      <c r="M23">
        <v>176</v>
      </c>
      <c r="N23" t="s">
        <v>426</v>
      </c>
      <c r="O23">
        <v>316</v>
      </c>
      <c r="P23" t="s">
        <v>427</v>
      </c>
      <c r="Q23" t="s">
        <v>428</v>
      </c>
      <c r="R23">
        <v>9603203590</v>
      </c>
      <c r="S23">
        <v>1</v>
      </c>
      <c r="T23">
        <v>10650</v>
      </c>
      <c r="U23">
        <v>1127.0899999999999</v>
      </c>
      <c r="V23">
        <v>10635</v>
      </c>
      <c r="W23">
        <v>0</v>
      </c>
      <c r="X23" t="s">
        <v>418</v>
      </c>
      <c r="Y23">
        <v>1</v>
      </c>
      <c r="Z23">
        <v>1</v>
      </c>
      <c r="AA23">
        <v>160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359</v>
      </c>
      <c r="B24" t="s">
        <v>308</v>
      </c>
      <c r="C24" t="s">
        <v>424</v>
      </c>
      <c r="D24" t="s">
        <v>608</v>
      </c>
      <c r="E24" t="s">
        <v>417</v>
      </c>
      <c r="F24">
        <v>25000</v>
      </c>
      <c r="G24">
        <v>0</v>
      </c>
      <c r="H24">
        <v>0</v>
      </c>
      <c r="I24">
        <v>25000</v>
      </c>
      <c r="J24">
        <v>1502.5</v>
      </c>
      <c r="K24">
        <v>0</v>
      </c>
      <c r="L24">
        <v>23497.5</v>
      </c>
      <c r="M24">
        <v>176</v>
      </c>
      <c r="N24" t="s">
        <v>426</v>
      </c>
      <c r="O24">
        <v>3</v>
      </c>
      <c r="P24" t="s">
        <v>427</v>
      </c>
      <c r="Q24" t="s">
        <v>428</v>
      </c>
      <c r="R24">
        <v>9607623700</v>
      </c>
      <c r="S24">
        <v>1</v>
      </c>
      <c r="T24">
        <v>1775</v>
      </c>
      <c r="U24">
        <v>325</v>
      </c>
      <c r="V24">
        <v>1772.5</v>
      </c>
      <c r="W24">
        <v>0</v>
      </c>
      <c r="X24" t="s">
        <v>418</v>
      </c>
      <c r="Y24">
        <v>1</v>
      </c>
      <c r="Z24">
        <v>1</v>
      </c>
      <c r="AA24">
        <v>180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38</v>
      </c>
      <c r="B25" t="s">
        <v>327</v>
      </c>
      <c r="C25" t="s">
        <v>424</v>
      </c>
      <c r="D25" t="s">
        <v>480</v>
      </c>
      <c r="E25" t="s">
        <v>417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9603864243</v>
      </c>
      <c r="S25">
        <v>1</v>
      </c>
      <c r="T25">
        <v>6745</v>
      </c>
      <c r="U25">
        <v>1127.0899999999999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56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39</v>
      </c>
      <c r="B26" t="s">
        <v>328</v>
      </c>
      <c r="C26" t="s">
        <v>424</v>
      </c>
      <c r="D26" t="s">
        <v>577</v>
      </c>
      <c r="E26" t="s">
        <v>417</v>
      </c>
      <c r="F26">
        <v>20000</v>
      </c>
      <c r="G26">
        <v>0</v>
      </c>
      <c r="H26">
        <v>0</v>
      </c>
      <c r="I26">
        <v>20000</v>
      </c>
      <c r="J26">
        <v>1207</v>
      </c>
      <c r="K26">
        <v>0</v>
      </c>
      <c r="L26">
        <v>18793</v>
      </c>
      <c r="M26">
        <v>176</v>
      </c>
      <c r="N26" t="s">
        <v>426</v>
      </c>
      <c r="O26">
        <v>297</v>
      </c>
      <c r="P26" t="s">
        <v>427</v>
      </c>
      <c r="Q26" t="s">
        <v>428</v>
      </c>
      <c r="R26">
        <v>9605832369</v>
      </c>
      <c r="S26">
        <v>1</v>
      </c>
      <c r="T26">
        <v>1420</v>
      </c>
      <c r="U26">
        <v>260</v>
      </c>
      <c r="V26">
        <v>1418</v>
      </c>
      <c r="W26">
        <v>0</v>
      </c>
      <c r="X26" t="s">
        <v>418</v>
      </c>
      <c r="Y26">
        <v>1</v>
      </c>
      <c r="Z26">
        <v>1</v>
      </c>
      <c r="AA26">
        <v>151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41</v>
      </c>
      <c r="B27" t="s">
        <v>327</v>
      </c>
      <c r="C27" t="s">
        <v>424</v>
      </c>
      <c r="D27" t="s">
        <v>518</v>
      </c>
      <c r="E27" t="s">
        <v>417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1640506711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94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234</v>
      </c>
      <c r="B28" t="s">
        <v>308</v>
      </c>
      <c r="C28" t="s">
        <v>424</v>
      </c>
      <c r="D28" t="s">
        <v>433</v>
      </c>
      <c r="E28" t="s">
        <v>417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176</v>
      </c>
      <c r="N28" t="s">
        <v>426</v>
      </c>
      <c r="O28">
        <v>3</v>
      </c>
      <c r="P28" t="s">
        <v>427</v>
      </c>
      <c r="Q28" t="s">
        <v>428</v>
      </c>
      <c r="R28">
        <v>9607999868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418</v>
      </c>
      <c r="Y28">
        <v>1</v>
      </c>
      <c r="Z28">
        <v>1</v>
      </c>
      <c r="AA28">
        <v>10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42</v>
      </c>
      <c r="B29" t="s">
        <v>327</v>
      </c>
      <c r="C29" t="s">
        <v>424</v>
      </c>
      <c r="D29" t="s">
        <v>550</v>
      </c>
      <c r="E29" t="s">
        <v>417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9603371658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126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43</v>
      </c>
      <c r="B30" t="s">
        <v>327</v>
      </c>
      <c r="C30" t="s">
        <v>424</v>
      </c>
      <c r="D30" t="s">
        <v>497</v>
      </c>
      <c r="E30" t="s">
        <v>417</v>
      </c>
      <c r="F30">
        <v>95000</v>
      </c>
      <c r="G30">
        <v>0</v>
      </c>
      <c r="H30">
        <v>0</v>
      </c>
      <c r="I30">
        <v>95000</v>
      </c>
      <c r="J30">
        <v>17318.060000000001</v>
      </c>
      <c r="K30">
        <v>0</v>
      </c>
      <c r="L30">
        <v>77681.94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9601958137</v>
      </c>
      <c r="S30">
        <v>1</v>
      </c>
      <c r="T30">
        <v>6745</v>
      </c>
      <c r="U30">
        <v>1127.0899999999999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73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44</v>
      </c>
      <c r="B31" t="s">
        <v>327</v>
      </c>
      <c r="C31" t="s">
        <v>424</v>
      </c>
      <c r="D31" t="s">
        <v>454</v>
      </c>
      <c r="E31" t="s">
        <v>417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9603271712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31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360</v>
      </c>
      <c r="B32" t="s">
        <v>308</v>
      </c>
      <c r="C32" t="s">
        <v>424</v>
      </c>
      <c r="D32" t="s">
        <v>563</v>
      </c>
      <c r="E32" t="s">
        <v>417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426</v>
      </c>
      <c r="O32">
        <v>3</v>
      </c>
      <c r="P32" t="s">
        <v>427</v>
      </c>
      <c r="Q32" t="s">
        <v>463</v>
      </c>
      <c r="R32">
        <v>9606708756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418</v>
      </c>
      <c r="Y32">
        <v>1</v>
      </c>
      <c r="Z32">
        <v>1</v>
      </c>
      <c r="AA32">
        <v>139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45</v>
      </c>
      <c r="B33" t="s">
        <v>299</v>
      </c>
      <c r="C33" t="s">
        <v>424</v>
      </c>
      <c r="D33" t="s">
        <v>560</v>
      </c>
      <c r="E33" t="s">
        <v>417</v>
      </c>
      <c r="F33">
        <v>80000</v>
      </c>
      <c r="G33">
        <v>0</v>
      </c>
      <c r="H33">
        <v>0</v>
      </c>
      <c r="I33">
        <v>80000</v>
      </c>
      <c r="J33">
        <v>12153.87</v>
      </c>
      <c r="K33">
        <v>0</v>
      </c>
      <c r="L33">
        <v>67846.13</v>
      </c>
      <c r="M33">
        <v>176</v>
      </c>
      <c r="N33" t="s">
        <v>426</v>
      </c>
      <c r="O33">
        <v>322</v>
      </c>
      <c r="P33" t="s">
        <v>427</v>
      </c>
      <c r="Q33" t="s">
        <v>428</v>
      </c>
      <c r="R33">
        <v>9607314785</v>
      </c>
      <c r="S33">
        <v>1</v>
      </c>
      <c r="T33">
        <v>5680</v>
      </c>
      <c r="U33">
        <v>1040</v>
      </c>
      <c r="V33">
        <v>5672</v>
      </c>
      <c r="W33">
        <v>0</v>
      </c>
      <c r="X33" t="s">
        <v>418</v>
      </c>
      <c r="Y33">
        <v>1</v>
      </c>
      <c r="Z33">
        <v>1</v>
      </c>
      <c r="AA33">
        <v>136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361</v>
      </c>
      <c r="B34" t="s">
        <v>308</v>
      </c>
      <c r="C34" t="s">
        <v>424</v>
      </c>
      <c r="D34" t="s">
        <v>579</v>
      </c>
      <c r="E34" t="s">
        <v>417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9608264710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153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362</v>
      </c>
      <c r="B35" t="s">
        <v>308</v>
      </c>
      <c r="C35" t="s">
        <v>424</v>
      </c>
      <c r="D35" t="s">
        <v>603</v>
      </c>
      <c r="E35" t="s">
        <v>417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3</v>
      </c>
      <c r="P35" t="s">
        <v>427</v>
      </c>
      <c r="Q35" t="s">
        <v>428</v>
      </c>
      <c r="R35">
        <v>9606377990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175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47</v>
      </c>
      <c r="B36" t="s">
        <v>308</v>
      </c>
      <c r="C36" t="s">
        <v>424</v>
      </c>
      <c r="D36" t="s">
        <v>469</v>
      </c>
      <c r="E36" t="s">
        <v>417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428</v>
      </c>
      <c r="R36">
        <v>9606406098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45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48</v>
      </c>
      <c r="B37" t="s">
        <v>327</v>
      </c>
      <c r="C37" t="s">
        <v>424</v>
      </c>
      <c r="D37" t="s">
        <v>552</v>
      </c>
      <c r="E37" t="s">
        <v>417</v>
      </c>
      <c r="F37">
        <v>95000</v>
      </c>
      <c r="G37">
        <v>0</v>
      </c>
      <c r="H37">
        <v>0</v>
      </c>
      <c r="I37">
        <v>95000</v>
      </c>
      <c r="J37">
        <v>16568.740000000002</v>
      </c>
      <c r="K37">
        <v>0</v>
      </c>
      <c r="L37">
        <v>78431.259999999995</v>
      </c>
      <c r="M37">
        <v>176</v>
      </c>
      <c r="N37" t="s">
        <v>426</v>
      </c>
      <c r="O37">
        <v>306</v>
      </c>
      <c r="P37" t="s">
        <v>427</v>
      </c>
      <c r="Q37" t="s">
        <v>428</v>
      </c>
      <c r="R37">
        <v>9604137341</v>
      </c>
      <c r="S37">
        <v>1</v>
      </c>
      <c r="T37">
        <v>6745</v>
      </c>
      <c r="U37">
        <v>1127.0899999999999</v>
      </c>
      <c r="V37">
        <v>6735.5</v>
      </c>
      <c r="W37">
        <v>0</v>
      </c>
      <c r="X37" t="s">
        <v>418</v>
      </c>
      <c r="Y37">
        <v>1</v>
      </c>
      <c r="Z37">
        <v>1</v>
      </c>
      <c r="AA37">
        <v>128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50</v>
      </c>
      <c r="B38" t="s">
        <v>327</v>
      </c>
      <c r="C38" t="s">
        <v>424</v>
      </c>
      <c r="D38" t="s">
        <v>526</v>
      </c>
      <c r="E38" t="s">
        <v>417</v>
      </c>
      <c r="F38">
        <v>95000</v>
      </c>
      <c r="G38">
        <v>0</v>
      </c>
      <c r="H38">
        <v>0</v>
      </c>
      <c r="I38">
        <v>95000</v>
      </c>
      <c r="J38">
        <v>16668.740000000002</v>
      </c>
      <c r="K38">
        <v>0</v>
      </c>
      <c r="L38">
        <v>78331.259999999995</v>
      </c>
      <c r="M38">
        <v>176</v>
      </c>
      <c r="N38" t="s">
        <v>426</v>
      </c>
      <c r="O38">
        <v>306</v>
      </c>
      <c r="P38" t="s">
        <v>427</v>
      </c>
      <c r="Q38" t="s">
        <v>428</v>
      </c>
      <c r="R38">
        <v>9604051744</v>
      </c>
      <c r="S38">
        <v>1</v>
      </c>
      <c r="T38">
        <v>6745</v>
      </c>
      <c r="U38">
        <v>1127.0899999999999</v>
      </c>
      <c r="V38">
        <v>6735.5</v>
      </c>
      <c r="W38">
        <v>0</v>
      </c>
      <c r="X38" t="s">
        <v>418</v>
      </c>
      <c r="Y38">
        <v>1</v>
      </c>
      <c r="Z38">
        <v>1</v>
      </c>
      <c r="AA38">
        <v>102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51</v>
      </c>
      <c r="B39" t="s">
        <v>308</v>
      </c>
      <c r="C39" t="s">
        <v>424</v>
      </c>
      <c r="D39" t="s">
        <v>598</v>
      </c>
      <c r="E39" t="s">
        <v>417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176</v>
      </c>
      <c r="N39" t="s">
        <v>426</v>
      </c>
      <c r="O39">
        <v>3</v>
      </c>
      <c r="P39" t="s">
        <v>427</v>
      </c>
      <c r="Q39" t="s">
        <v>428</v>
      </c>
      <c r="R39">
        <v>9605234568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418</v>
      </c>
      <c r="Y39">
        <v>1</v>
      </c>
      <c r="Z39">
        <v>1</v>
      </c>
      <c r="AA39">
        <v>170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52</v>
      </c>
      <c r="B40" t="s">
        <v>327</v>
      </c>
      <c r="C40" t="s">
        <v>424</v>
      </c>
      <c r="D40" t="s">
        <v>557</v>
      </c>
      <c r="E40" t="s">
        <v>417</v>
      </c>
      <c r="F40">
        <v>95000</v>
      </c>
      <c r="G40">
        <v>0</v>
      </c>
      <c r="H40">
        <v>0</v>
      </c>
      <c r="I40">
        <v>95000</v>
      </c>
      <c r="J40">
        <v>16568.740000000002</v>
      </c>
      <c r="K40">
        <v>0</v>
      </c>
      <c r="L40">
        <v>78431.259999999995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9603371624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133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53</v>
      </c>
      <c r="B41" t="s">
        <v>327</v>
      </c>
      <c r="C41" t="s">
        <v>424</v>
      </c>
      <c r="D41" t="s">
        <v>525</v>
      </c>
      <c r="E41" t="s">
        <v>417</v>
      </c>
      <c r="F41">
        <v>95000</v>
      </c>
      <c r="G41">
        <v>0</v>
      </c>
      <c r="H41">
        <v>0</v>
      </c>
      <c r="I41">
        <v>95000</v>
      </c>
      <c r="J41">
        <v>19566.02</v>
      </c>
      <c r="K41">
        <v>0</v>
      </c>
      <c r="L41">
        <v>75433.98</v>
      </c>
      <c r="M41">
        <v>176</v>
      </c>
      <c r="N41" t="s">
        <v>426</v>
      </c>
      <c r="O41">
        <v>306</v>
      </c>
      <c r="P41" t="s">
        <v>427</v>
      </c>
      <c r="Q41" t="s">
        <v>428</v>
      </c>
      <c r="R41">
        <v>9604231734</v>
      </c>
      <c r="S41">
        <v>1</v>
      </c>
      <c r="T41">
        <v>6745</v>
      </c>
      <c r="U41">
        <v>1127.0899999999999</v>
      </c>
      <c r="V41">
        <v>6735.5</v>
      </c>
      <c r="W41">
        <v>0</v>
      </c>
      <c r="X41" t="s">
        <v>418</v>
      </c>
      <c r="Y41">
        <v>1</v>
      </c>
      <c r="Z41">
        <v>1</v>
      </c>
      <c r="AA41">
        <v>101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253</v>
      </c>
      <c r="B42" t="s">
        <v>326</v>
      </c>
      <c r="C42" t="s">
        <v>424</v>
      </c>
      <c r="D42" t="s">
        <v>443</v>
      </c>
      <c r="E42" t="s">
        <v>417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176</v>
      </c>
      <c r="N42" t="s">
        <v>426</v>
      </c>
      <c r="O42">
        <v>13</v>
      </c>
      <c r="P42" t="s">
        <v>427</v>
      </c>
      <c r="Q42" t="s">
        <v>428</v>
      </c>
      <c r="R42">
        <v>9607623703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418</v>
      </c>
      <c r="Y42">
        <v>1</v>
      </c>
      <c r="Z42">
        <v>1</v>
      </c>
      <c r="AA42">
        <v>20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261</v>
      </c>
      <c r="B43" t="s">
        <v>328</v>
      </c>
      <c r="C43" t="s">
        <v>424</v>
      </c>
      <c r="D43" t="s">
        <v>483</v>
      </c>
      <c r="E43" t="s">
        <v>417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176</v>
      </c>
      <c r="N43" t="s">
        <v>426</v>
      </c>
      <c r="O43">
        <v>297</v>
      </c>
      <c r="P43" t="s">
        <v>427</v>
      </c>
      <c r="Q43" t="s">
        <v>428</v>
      </c>
      <c r="R43">
        <v>9606693699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418</v>
      </c>
      <c r="Y43">
        <v>1</v>
      </c>
      <c r="Z43">
        <v>1</v>
      </c>
      <c r="AA43">
        <v>59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57</v>
      </c>
      <c r="B44" t="s">
        <v>327</v>
      </c>
      <c r="C44" t="s">
        <v>424</v>
      </c>
      <c r="D44" t="s">
        <v>458</v>
      </c>
      <c r="E44" t="s">
        <v>417</v>
      </c>
      <c r="F44">
        <v>95000</v>
      </c>
      <c r="G44">
        <v>0</v>
      </c>
      <c r="H44">
        <v>0</v>
      </c>
      <c r="I44">
        <v>95000</v>
      </c>
      <c r="J44">
        <v>16568.740000000002</v>
      </c>
      <c r="K44">
        <v>0</v>
      </c>
      <c r="L44">
        <v>78431.259999999995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9603371616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35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58</v>
      </c>
      <c r="B45" t="s">
        <v>326</v>
      </c>
      <c r="C45" t="s">
        <v>424</v>
      </c>
      <c r="D45" t="s">
        <v>461</v>
      </c>
      <c r="E45" t="s">
        <v>417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9606945964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38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59</v>
      </c>
      <c r="B46" t="s">
        <v>327</v>
      </c>
      <c r="C46" t="s">
        <v>424</v>
      </c>
      <c r="D46" t="s">
        <v>486</v>
      </c>
      <c r="E46" t="s">
        <v>417</v>
      </c>
      <c r="F46">
        <v>95000</v>
      </c>
      <c r="G46">
        <v>0</v>
      </c>
      <c r="H46">
        <v>0</v>
      </c>
      <c r="I46">
        <v>95000</v>
      </c>
      <c r="J46">
        <v>16568.740000000002</v>
      </c>
      <c r="K46">
        <v>0</v>
      </c>
      <c r="L46">
        <v>78431.259999999995</v>
      </c>
      <c r="M46">
        <v>176</v>
      </c>
      <c r="N46" t="s">
        <v>426</v>
      </c>
      <c r="O46">
        <v>306</v>
      </c>
      <c r="P46" t="s">
        <v>427</v>
      </c>
      <c r="Q46" t="s">
        <v>428</v>
      </c>
      <c r="R46">
        <v>9604051749</v>
      </c>
      <c r="S46">
        <v>1</v>
      </c>
      <c r="T46">
        <v>6745</v>
      </c>
      <c r="U46">
        <v>1127.0899999999999</v>
      </c>
      <c r="V46">
        <v>6735.5</v>
      </c>
      <c r="W46">
        <v>0</v>
      </c>
      <c r="X46" t="s">
        <v>418</v>
      </c>
      <c r="Y46">
        <v>1</v>
      </c>
      <c r="Z46">
        <v>1</v>
      </c>
      <c r="AA46">
        <v>62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61</v>
      </c>
      <c r="B47" t="s">
        <v>327</v>
      </c>
      <c r="C47" t="s">
        <v>424</v>
      </c>
      <c r="D47" t="s">
        <v>516</v>
      </c>
      <c r="E47" t="s">
        <v>417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920346939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92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219</v>
      </c>
      <c r="B48" t="s">
        <v>328</v>
      </c>
      <c r="C48" t="s">
        <v>424</v>
      </c>
      <c r="D48" t="s">
        <v>547</v>
      </c>
      <c r="E48" t="s">
        <v>417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297</v>
      </c>
      <c r="P48" t="s">
        <v>427</v>
      </c>
      <c r="Q48" t="s">
        <v>428</v>
      </c>
      <c r="R48">
        <v>9607861495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123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256</v>
      </c>
      <c r="B49" t="s">
        <v>328</v>
      </c>
      <c r="C49" t="s">
        <v>424</v>
      </c>
      <c r="D49" t="s">
        <v>439</v>
      </c>
      <c r="E49" t="s">
        <v>417</v>
      </c>
      <c r="F49">
        <v>25000</v>
      </c>
      <c r="G49">
        <v>0</v>
      </c>
      <c r="H49">
        <v>0</v>
      </c>
      <c r="I49">
        <v>25000</v>
      </c>
      <c r="J49">
        <v>1502.5</v>
      </c>
      <c r="K49">
        <v>0</v>
      </c>
      <c r="L49">
        <v>23497.5</v>
      </c>
      <c r="M49">
        <v>176</v>
      </c>
      <c r="N49" t="s">
        <v>426</v>
      </c>
      <c r="O49">
        <v>297</v>
      </c>
      <c r="P49" t="s">
        <v>427</v>
      </c>
      <c r="Q49" t="s">
        <v>428</v>
      </c>
      <c r="R49">
        <v>9606615314</v>
      </c>
      <c r="S49">
        <v>1</v>
      </c>
      <c r="T49">
        <v>1775</v>
      </c>
      <c r="U49">
        <v>325</v>
      </c>
      <c r="V49">
        <v>1772.5</v>
      </c>
      <c r="W49">
        <v>0</v>
      </c>
      <c r="X49" t="s">
        <v>418</v>
      </c>
      <c r="Y49">
        <v>1</v>
      </c>
      <c r="Z49">
        <v>1</v>
      </c>
      <c r="AA49">
        <v>16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262</v>
      </c>
      <c r="B50" t="s">
        <v>297</v>
      </c>
      <c r="C50" t="s">
        <v>424</v>
      </c>
      <c r="D50" t="s">
        <v>478</v>
      </c>
      <c r="E50" t="s">
        <v>417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426</v>
      </c>
      <c r="O50">
        <v>298</v>
      </c>
      <c r="P50" t="s">
        <v>427</v>
      </c>
      <c r="Q50" t="s">
        <v>428</v>
      </c>
      <c r="R50">
        <v>9608188509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418</v>
      </c>
      <c r="Y50">
        <v>1</v>
      </c>
      <c r="Z50">
        <v>1</v>
      </c>
      <c r="AA50">
        <v>54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62</v>
      </c>
      <c r="B51" t="s">
        <v>327</v>
      </c>
      <c r="C51" t="s">
        <v>424</v>
      </c>
      <c r="D51" t="s">
        <v>515</v>
      </c>
      <c r="E51" t="s">
        <v>417</v>
      </c>
      <c r="F51">
        <v>95000</v>
      </c>
      <c r="G51">
        <v>0</v>
      </c>
      <c r="H51">
        <v>0</v>
      </c>
      <c r="I51">
        <v>95000</v>
      </c>
      <c r="J51">
        <v>20103.3</v>
      </c>
      <c r="K51">
        <v>0</v>
      </c>
      <c r="L51">
        <v>74896.7</v>
      </c>
      <c r="M51">
        <v>176</v>
      </c>
      <c r="N51" t="s">
        <v>426</v>
      </c>
      <c r="O51">
        <v>306</v>
      </c>
      <c r="P51" t="s">
        <v>427</v>
      </c>
      <c r="Q51" t="s">
        <v>428</v>
      </c>
      <c r="R51">
        <v>1900970211</v>
      </c>
      <c r="S51">
        <v>1</v>
      </c>
      <c r="T51">
        <v>6745</v>
      </c>
      <c r="U51">
        <v>1127.0899999999999</v>
      </c>
      <c r="V51">
        <v>6735.5</v>
      </c>
      <c r="W51">
        <v>0</v>
      </c>
      <c r="X51" t="s">
        <v>418</v>
      </c>
      <c r="Y51">
        <v>1</v>
      </c>
      <c r="Z51">
        <v>1</v>
      </c>
      <c r="AA51">
        <v>91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63</v>
      </c>
      <c r="B52" t="s">
        <v>327</v>
      </c>
      <c r="C52" t="s">
        <v>424</v>
      </c>
      <c r="D52" t="s">
        <v>488</v>
      </c>
      <c r="E52" t="s">
        <v>417</v>
      </c>
      <c r="F52">
        <v>95000</v>
      </c>
      <c r="G52">
        <v>0</v>
      </c>
      <c r="H52">
        <v>0</v>
      </c>
      <c r="I52">
        <v>95000</v>
      </c>
      <c r="J52">
        <v>17318.060000000001</v>
      </c>
      <c r="K52">
        <v>0</v>
      </c>
      <c r="L52">
        <v>77681.94</v>
      </c>
      <c r="M52">
        <v>176</v>
      </c>
      <c r="N52" t="s">
        <v>426</v>
      </c>
      <c r="O52">
        <v>306</v>
      </c>
      <c r="P52" t="s">
        <v>427</v>
      </c>
      <c r="Q52" t="s">
        <v>428</v>
      </c>
      <c r="R52">
        <v>9604231718</v>
      </c>
      <c r="S52">
        <v>1</v>
      </c>
      <c r="T52">
        <v>6745</v>
      </c>
      <c r="U52">
        <v>1127.0899999999999</v>
      </c>
      <c r="V52">
        <v>6735.5</v>
      </c>
      <c r="W52">
        <v>0</v>
      </c>
      <c r="X52" t="s">
        <v>418</v>
      </c>
      <c r="Y52">
        <v>1</v>
      </c>
      <c r="Z52">
        <v>1</v>
      </c>
      <c r="AA52">
        <v>64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64</v>
      </c>
      <c r="B53" t="s">
        <v>308</v>
      </c>
      <c r="C53" t="s">
        <v>424</v>
      </c>
      <c r="D53" t="s">
        <v>474</v>
      </c>
      <c r="E53" t="s">
        <v>417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3</v>
      </c>
      <c r="P53" t="s">
        <v>427</v>
      </c>
      <c r="Q53" t="s">
        <v>428</v>
      </c>
      <c r="R53">
        <v>9606364022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50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581</v>
      </c>
      <c r="B54" t="s">
        <v>308</v>
      </c>
      <c r="C54" t="s">
        <v>424</v>
      </c>
      <c r="D54" t="s">
        <v>582</v>
      </c>
      <c r="E54" t="s">
        <v>417</v>
      </c>
      <c r="F54">
        <v>26000</v>
      </c>
      <c r="G54">
        <v>0</v>
      </c>
      <c r="H54">
        <v>0</v>
      </c>
      <c r="I54">
        <v>26000</v>
      </c>
      <c r="J54">
        <v>1561.6</v>
      </c>
      <c r="K54">
        <v>0</v>
      </c>
      <c r="L54">
        <v>24438.400000000001</v>
      </c>
      <c r="M54">
        <v>176</v>
      </c>
      <c r="N54" t="s">
        <v>426</v>
      </c>
      <c r="O54">
        <v>3</v>
      </c>
      <c r="P54" t="s">
        <v>427</v>
      </c>
      <c r="Q54" t="s">
        <v>428</v>
      </c>
      <c r="R54">
        <v>9606129513</v>
      </c>
      <c r="S54">
        <v>1</v>
      </c>
      <c r="T54">
        <v>1846</v>
      </c>
      <c r="U54">
        <v>338</v>
      </c>
      <c r="V54">
        <v>1843.4</v>
      </c>
      <c r="W54">
        <v>0</v>
      </c>
      <c r="X54" t="s">
        <v>418</v>
      </c>
      <c r="Y54">
        <v>1</v>
      </c>
      <c r="Z54">
        <v>1</v>
      </c>
      <c r="AA54">
        <v>155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65</v>
      </c>
      <c r="B55" t="s">
        <v>327</v>
      </c>
      <c r="C55" t="s">
        <v>424</v>
      </c>
      <c r="D55" t="s">
        <v>527</v>
      </c>
      <c r="E55" t="s">
        <v>417</v>
      </c>
      <c r="F55">
        <v>95000</v>
      </c>
      <c r="G55">
        <v>0</v>
      </c>
      <c r="H55">
        <v>0</v>
      </c>
      <c r="I55">
        <v>95000</v>
      </c>
      <c r="J55">
        <v>16568.740000000002</v>
      </c>
      <c r="K55">
        <v>0</v>
      </c>
      <c r="L55">
        <v>78431.259999999995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1650004336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103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66</v>
      </c>
      <c r="B56" t="s">
        <v>308</v>
      </c>
      <c r="C56" t="s">
        <v>424</v>
      </c>
      <c r="D56" t="s">
        <v>467</v>
      </c>
      <c r="E56" t="s">
        <v>417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9605833834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418</v>
      </c>
      <c r="Y56">
        <v>1</v>
      </c>
      <c r="Z56">
        <v>1</v>
      </c>
      <c r="AA56">
        <v>43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363</v>
      </c>
      <c r="B57" t="s">
        <v>308</v>
      </c>
      <c r="C57" t="s">
        <v>424</v>
      </c>
      <c r="D57" t="s">
        <v>465</v>
      </c>
      <c r="E57" t="s">
        <v>417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9607369298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41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246</v>
      </c>
      <c r="B58" t="s">
        <v>297</v>
      </c>
      <c r="C58" t="s">
        <v>424</v>
      </c>
      <c r="D58" t="s">
        <v>457</v>
      </c>
      <c r="E58" t="s">
        <v>417</v>
      </c>
      <c r="F58">
        <v>25000</v>
      </c>
      <c r="G58">
        <v>0</v>
      </c>
      <c r="H58">
        <v>0</v>
      </c>
      <c r="I58">
        <v>25000</v>
      </c>
      <c r="J58">
        <v>1502.5</v>
      </c>
      <c r="K58">
        <v>0</v>
      </c>
      <c r="L58">
        <v>23497.5</v>
      </c>
      <c r="M58">
        <v>176</v>
      </c>
      <c r="N58" t="s">
        <v>426</v>
      </c>
      <c r="O58">
        <v>298</v>
      </c>
      <c r="P58" t="s">
        <v>427</v>
      </c>
      <c r="Q58" t="s">
        <v>428</v>
      </c>
      <c r="R58">
        <v>9605841339</v>
      </c>
      <c r="S58">
        <v>1</v>
      </c>
      <c r="T58">
        <v>1775</v>
      </c>
      <c r="U58">
        <v>325</v>
      </c>
      <c r="V58">
        <v>1772.5</v>
      </c>
      <c r="W58">
        <v>0</v>
      </c>
      <c r="X58" t="s">
        <v>418</v>
      </c>
      <c r="Y58">
        <v>1</v>
      </c>
      <c r="Z58">
        <v>1</v>
      </c>
      <c r="AA58">
        <v>34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568</v>
      </c>
      <c r="B59" t="s">
        <v>308</v>
      </c>
      <c r="C59" t="s">
        <v>424</v>
      </c>
      <c r="D59" t="s">
        <v>569</v>
      </c>
      <c r="E59" t="s">
        <v>417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9608706955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418</v>
      </c>
      <c r="Y59">
        <v>1</v>
      </c>
      <c r="Z59">
        <v>1</v>
      </c>
      <c r="AA59">
        <v>144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67</v>
      </c>
      <c r="B60" t="s">
        <v>327</v>
      </c>
      <c r="C60" t="s">
        <v>424</v>
      </c>
      <c r="D60" t="s">
        <v>456</v>
      </c>
      <c r="E60" t="s">
        <v>417</v>
      </c>
      <c r="F60">
        <v>95000</v>
      </c>
      <c r="G60">
        <v>0</v>
      </c>
      <c r="H60">
        <v>0</v>
      </c>
      <c r="I60">
        <v>95000</v>
      </c>
      <c r="J60">
        <v>16568.740000000002</v>
      </c>
      <c r="K60">
        <v>0</v>
      </c>
      <c r="L60">
        <v>78431.259999999995</v>
      </c>
      <c r="M60">
        <v>176</v>
      </c>
      <c r="N60" t="s">
        <v>426</v>
      </c>
      <c r="O60">
        <v>306</v>
      </c>
      <c r="P60" t="s">
        <v>427</v>
      </c>
      <c r="Q60" t="s">
        <v>428</v>
      </c>
      <c r="R60">
        <v>1500461584</v>
      </c>
      <c r="S60">
        <v>1</v>
      </c>
      <c r="T60">
        <v>6745</v>
      </c>
      <c r="U60">
        <v>1127.0899999999999</v>
      </c>
      <c r="V60">
        <v>6735.5</v>
      </c>
      <c r="W60">
        <v>0</v>
      </c>
      <c r="X60" t="s">
        <v>418</v>
      </c>
      <c r="Y60">
        <v>1</v>
      </c>
      <c r="Z60">
        <v>1</v>
      </c>
      <c r="AA60">
        <v>33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68</v>
      </c>
      <c r="B61" t="s">
        <v>327</v>
      </c>
      <c r="C61" t="s">
        <v>424</v>
      </c>
      <c r="D61" t="s">
        <v>529</v>
      </c>
      <c r="E61" t="s">
        <v>417</v>
      </c>
      <c r="F61">
        <v>95000</v>
      </c>
      <c r="G61">
        <v>0</v>
      </c>
      <c r="H61">
        <v>0</v>
      </c>
      <c r="I61">
        <v>95000</v>
      </c>
      <c r="J61">
        <v>17855.34</v>
      </c>
      <c r="K61">
        <v>0</v>
      </c>
      <c r="L61">
        <v>77144.66</v>
      </c>
      <c r="M61">
        <v>176</v>
      </c>
      <c r="N61" t="s">
        <v>426</v>
      </c>
      <c r="O61">
        <v>306</v>
      </c>
      <c r="P61" t="s">
        <v>427</v>
      </c>
      <c r="Q61" t="s">
        <v>428</v>
      </c>
      <c r="R61">
        <v>9603870401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418</v>
      </c>
      <c r="Y61">
        <v>1</v>
      </c>
      <c r="Z61">
        <v>1</v>
      </c>
      <c r="AA61">
        <v>105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69</v>
      </c>
      <c r="B62" t="s">
        <v>327</v>
      </c>
      <c r="C62" t="s">
        <v>424</v>
      </c>
      <c r="D62" t="s">
        <v>470</v>
      </c>
      <c r="E62" t="s">
        <v>417</v>
      </c>
      <c r="F62">
        <v>95000</v>
      </c>
      <c r="G62">
        <v>0</v>
      </c>
      <c r="H62">
        <v>0</v>
      </c>
      <c r="I62">
        <v>95000</v>
      </c>
      <c r="J62">
        <v>16568.740000000002</v>
      </c>
      <c r="K62">
        <v>0</v>
      </c>
      <c r="L62">
        <v>78431.259999999995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9603195424</v>
      </c>
      <c r="S62">
        <v>1</v>
      </c>
      <c r="T62">
        <v>6745</v>
      </c>
      <c r="U62">
        <v>1127.0899999999999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46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70</v>
      </c>
      <c r="B63" t="s">
        <v>304</v>
      </c>
      <c r="C63" t="s">
        <v>424</v>
      </c>
      <c r="D63" t="s">
        <v>558</v>
      </c>
      <c r="E63" t="s">
        <v>417</v>
      </c>
      <c r="F63">
        <v>160000</v>
      </c>
      <c r="G63">
        <v>0</v>
      </c>
      <c r="H63">
        <v>0</v>
      </c>
      <c r="I63">
        <v>160000</v>
      </c>
      <c r="J63">
        <v>35699.870000000003</v>
      </c>
      <c r="K63">
        <v>0</v>
      </c>
      <c r="L63">
        <v>124300.13</v>
      </c>
      <c r="M63">
        <v>176</v>
      </c>
      <c r="N63" t="s">
        <v>426</v>
      </c>
      <c r="O63">
        <v>304</v>
      </c>
      <c r="P63" t="s">
        <v>427</v>
      </c>
      <c r="Q63" t="s">
        <v>428</v>
      </c>
      <c r="R63">
        <v>9607641640</v>
      </c>
      <c r="S63">
        <v>1</v>
      </c>
      <c r="T63">
        <v>11360</v>
      </c>
      <c r="U63">
        <v>1127.0899999999999</v>
      </c>
      <c r="V63">
        <v>11344</v>
      </c>
      <c r="W63">
        <v>0</v>
      </c>
      <c r="X63" t="s">
        <v>418</v>
      </c>
      <c r="Y63">
        <v>1</v>
      </c>
      <c r="Z63">
        <v>1</v>
      </c>
      <c r="AA63">
        <v>134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71</v>
      </c>
      <c r="B64" t="s">
        <v>308</v>
      </c>
      <c r="C64" t="s">
        <v>424</v>
      </c>
      <c r="D64" t="s">
        <v>476</v>
      </c>
      <c r="E64" t="s">
        <v>417</v>
      </c>
      <c r="F64">
        <v>20000</v>
      </c>
      <c r="G64">
        <v>0</v>
      </c>
      <c r="H64">
        <v>0</v>
      </c>
      <c r="I64">
        <v>20000</v>
      </c>
      <c r="J64">
        <v>1207</v>
      </c>
      <c r="K64">
        <v>0</v>
      </c>
      <c r="L64">
        <v>18793</v>
      </c>
      <c r="M64">
        <v>176</v>
      </c>
      <c r="N64" t="s">
        <v>426</v>
      </c>
      <c r="O64">
        <v>3</v>
      </c>
      <c r="P64" t="s">
        <v>427</v>
      </c>
      <c r="Q64" t="s">
        <v>428</v>
      </c>
      <c r="R64">
        <v>9606377991</v>
      </c>
      <c r="S64">
        <v>1</v>
      </c>
      <c r="T64">
        <v>1420</v>
      </c>
      <c r="U64">
        <v>260</v>
      </c>
      <c r="V64">
        <v>1418</v>
      </c>
      <c r="W64">
        <v>0</v>
      </c>
      <c r="X64" t="s">
        <v>418</v>
      </c>
      <c r="Y64">
        <v>1</v>
      </c>
      <c r="Z64">
        <v>1</v>
      </c>
      <c r="AA64">
        <v>52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72</v>
      </c>
      <c r="B65" t="s">
        <v>327</v>
      </c>
      <c r="C65" t="s">
        <v>424</v>
      </c>
      <c r="D65" t="s">
        <v>460</v>
      </c>
      <c r="E65" t="s">
        <v>417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9601321391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37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617</v>
      </c>
      <c r="B66" t="s">
        <v>302</v>
      </c>
      <c r="C66" t="s">
        <v>424</v>
      </c>
      <c r="D66" t="s">
        <v>618</v>
      </c>
      <c r="E66" t="s">
        <v>417</v>
      </c>
      <c r="F66">
        <v>95000</v>
      </c>
      <c r="G66">
        <v>0</v>
      </c>
      <c r="H66">
        <v>0</v>
      </c>
      <c r="I66">
        <v>95000</v>
      </c>
      <c r="J66">
        <v>16568.740000000002</v>
      </c>
      <c r="K66">
        <v>0</v>
      </c>
      <c r="L66">
        <v>78431.259999999995</v>
      </c>
      <c r="M66">
        <v>176</v>
      </c>
      <c r="N66" t="s">
        <v>426</v>
      </c>
      <c r="O66">
        <v>317</v>
      </c>
      <c r="P66" t="s">
        <v>427</v>
      </c>
      <c r="Q66" t="s">
        <v>428</v>
      </c>
      <c r="R66">
        <v>9603278150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418</v>
      </c>
      <c r="Y66">
        <v>1</v>
      </c>
      <c r="Z66">
        <v>1</v>
      </c>
      <c r="AA66">
        <v>189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263</v>
      </c>
      <c r="B67" t="s">
        <v>297</v>
      </c>
      <c r="C67" t="s">
        <v>424</v>
      </c>
      <c r="D67" t="s">
        <v>485</v>
      </c>
      <c r="E67" t="s">
        <v>417</v>
      </c>
      <c r="F67">
        <v>25000</v>
      </c>
      <c r="G67">
        <v>0</v>
      </c>
      <c r="H67">
        <v>0</v>
      </c>
      <c r="I67">
        <v>25000</v>
      </c>
      <c r="J67">
        <v>1502.5</v>
      </c>
      <c r="K67">
        <v>0</v>
      </c>
      <c r="L67">
        <v>23497.5</v>
      </c>
      <c r="M67">
        <v>176</v>
      </c>
      <c r="N67" t="s">
        <v>426</v>
      </c>
      <c r="O67">
        <v>298</v>
      </c>
      <c r="P67" t="s">
        <v>427</v>
      </c>
      <c r="Q67" t="s">
        <v>428</v>
      </c>
      <c r="R67">
        <v>9606335699</v>
      </c>
      <c r="S67">
        <v>1</v>
      </c>
      <c r="T67">
        <v>1775</v>
      </c>
      <c r="U67">
        <v>325</v>
      </c>
      <c r="V67">
        <v>1772.5</v>
      </c>
      <c r="W67">
        <v>0</v>
      </c>
      <c r="X67" t="s">
        <v>418</v>
      </c>
      <c r="Y67">
        <v>1</v>
      </c>
      <c r="Z67">
        <v>1</v>
      </c>
      <c r="AA67">
        <v>61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220</v>
      </c>
      <c r="B68" t="s">
        <v>328</v>
      </c>
      <c r="C68" t="s">
        <v>424</v>
      </c>
      <c r="D68" t="s">
        <v>543</v>
      </c>
      <c r="E68" t="s">
        <v>417</v>
      </c>
      <c r="F68">
        <v>20000</v>
      </c>
      <c r="G68">
        <v>0</v>
      </c>
      <c r="H68">
        <v>0</v>
      </c>
      <c r="I68">
        <v>20000</v>
      </c>
      <c r="J68">
        <v>1207</v>
      </c>
      <c r="K68">
        <v>0</v>
      </c>
      <c r="L68">
        <v>18793</v>
      </c>
      <c r="M68">
        <v>176</v>
      </c>
      <c r="N68" t="s">
        <v>426</v>
      </c>
      <c r="O68">
        <v>297</v>
      </c>
      <c r="P68" t="s">
        <v>427</v>
      </c>
      <c r="Q68" t="s">
        <v>428</v>
      </c>
      <c r="R68">
        <v>9607201656</v>
      </c>
      <c r="S68">
        <v>1</v>
      </c>
      <c r="T68">
        <v>1420</v>
      </c>
      <c r="U68">
        <v>260</v>
      </c>
      <c r="V68">
        <v>1418</v>
      </c>
      <c r="W68">
        <v>0</v>
      </c>
      <c r="X68" t="s">
        <v>418</v>
      </c>
      <c r="Y68">
        <v>1</v>
      </c>
      <c r="Z68">
        <v>1</v>
      </c>
      <c r="AA68">
        <v>119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235</v>
      </c>
      <c r="B69" t="s">
        <v>302</v>
      </c>
      <c r="C69" t="s">
        <v>424</v>
      </c>
      <c r="D69" t="s">
        <v>532</v>
      </c>
      <c r="E69" t="s">
        <v>417</v>
      </c>
      <c r="F69">
        <v>100000</v>
      </c>
      <c r="G69">
        <v>0</v>
      </c>
      <c r="H69">
        <v>0</v>
      </c>
      <c r="I69">
        <v>100000</v>
      </c>
      <c r="J69">
        <v>18040.37</v>
      </c>
      <c r="K69">
        <v>0</v>
      </c>
      <c r="L69">
        <v>81959.63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9607999870</v>
      </c>
      <c r="S69">
        <v>1</v>
      </c>
      <c r="T69">
        <v>7100</v>
      </c>
      <c r="U69">
        <v>1127.0899999999999</v>
      </c>
      <c r="V69">
        <v>7090</v>
      </c>
      <c r="W69">
        <v>0</v>
      </c>
      <c r="X69" t="s">
        <v>418</v>
      </c>
      <c r="Y69">
        <v>1</v>
      </c>
      <c r="Z69">
        <v>1</v>
      </c>
      <c r="AA69">
        <v>108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73</v>
      </c>
      <c r="B70" t="s">
        <v>326</v>
      </c>
      <c r="C70" t="s">
        <v>424</v>
      </c>
      <c r="D70" t="s">
        <v>607</v>
      </c>
      <c r="E70" t="s">
        <v>417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176</v>
      </c>
      <c r="N70" t="s">
        <v>426</v>
      </c>
      <c r="O70">
        <v>13</v>
      </c>
      <c r="P70" t="s">
        <v>427</v>
      </c>
      <c r="Q70" t="s">
        <v>428</v>
      </c>
      <c r="R70">
        <v>9606945962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418</v>
      </c>
      <c r="Y70">
        <v>1</v>
      </c>
      <c r="Z70">
        <v>1</v>
      </c>
      <c r="AA70">
        <v>179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74</v>
      </c>
      <c r="B71" t="s">
        <v>327</v>
      </c>
      <c r="C71" t="s">
        <v>424</v>
      </c>
      <c r="D71" t="s">
        <v>450</v>
      </c>
      <c r="E71" t="s">
        <v>417</v>
      </c>
      <c r="F71">
        <v>95000</v>
      </c>
      <c r="G71">
        <v>0</v>
      </c>
      <c r="H71">
        <v>0</v>
      </c>
      <c r="I71">
        <v>95000</v>
      </c>
      <c r="J71">
        <v>16568.740000000002</v>
      </c>
      <c r="K71">
        <v>0</v>
      </c>
      <c r="L71">
        <v>78431.259999999995</v>
      </c>
      <c r="M71">
        <v>176</v>
      </c>
      <c r="N71" t="s">
        <v>426</v>
      </c>
      <c r="O71">
        <v>306</v>
      </c>
      <c r="P71" t="s">
        <v>427</v>
      </c>
      <c r="Q71" t="s">
        <v>428</v>
      </c>
      <c r="R71">
        <v>9604859070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418</v>
      </c>
      <c r="Y71">
        <v>1</v>
      </c>
      <c r="Z71">
        <v>1</v>
      </c>
      <c r="AA71">
        <v>27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75</v>
      </c>
      <c r="B72" t="s">
        <v>308</v>
      </c>
      <c r="C72" t="s">
        <v>424</v>
      </c>
      <c r="D72" t="s">
        <v>471</v>
      </c>
      <c r="E72" t="s">
        <v>417</v>
      </c>
      <c r="F72">
        <v>20000</v>
      </c>
      <c r="G72">
        <v>0</v>
      </c>
      <c r="H72">
        <v>0</v>
      </c>
      <c r="I72">
        <v>20000</v>
      </c>
      <c r="J72">
        <v>1207</v>
      </c>
      <c r="K72">
        <v>0</v>
      </c>
      <c r="L72">
        <v>18793</v>
      </c>
      <c r="M72">
        <v>176</v>
      </c>
      <c r="N72" t="s">
        <v>426</v>
      </c>
      <c r="O72">
        <v>3</v>
      </c>
      <c r="P72" t="s">
        <v>427</v>
      </c>
      <c r="Q72" t="s">
        <v>428</v>
      </c>
      <c r="R72">
        <v>9606693703</v>
      </c>
      <c r="S72">
        <v>1</v>
      </c>
      <c r="T72">
        <v>1420</v>
      </c>
      <c r="U72">
        <v>260</v>
      </c>
      <c r="V72">
        <v>1418</v>
      </c>
      <c r="W72">
        <v>0</v>
      </c>
      <c r="X72" t="s">
        <v>418</v>
      </c>
      <c r="Y72">
        <v>1</v>
      </c>
      <c r="Z72">
        <v>1</v>
      </c>
      <c r="AA72">
        <v>47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257</v>
      </c>
      <c r="B73" t="s">
        <v>297</v>
      </c>
      <c r="C73" t="s">
        <v>424</v>
      </c>
      <c r="D73" t="s">
        <v>437</v>
      </c>
      <c r="E73" t="s">
        <v>417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426</v>
      </c>
      <c r="O73">
        <v>298</v>
      </c>
      <c r="P73" t="s">
        <v>427</v>
      </c>
      <c r="Q73" t="s">
        <v>428</v>
      </c>
      <c r="R73">
        <v>9606693701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418</v>
      </c>
      <c r="Y73">
        <v>1</v>
      </c>
      <c r="Z73">
        <v>1</v>
      </c>
      <c r="AA73">
        <v>14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76</v>
      </c>
      <c r="B74" t="s">
        <v>308</v>
      </c>
      <c r="C74" t="s">
        <v>424</v>
      </c>
      <c r="D74" t="s">
        <v>584</v>
      </c>
      <c r="E74" t="s">
        <v>417</v>
      </c>
      <c r="F74">
        <v>26000</v>
      </c>
      <c r="G74">
        <v>0</v>
      </c>
      <c r="H74">
        <v>0</v>
      </c>
      <c r="I74">
        <v>26000</v>
      </c>
      <c r="J74">
        <v>1561.6</v>
      </c>
      <c r="K74">
        <v>0</v>
      </c>
      <c r="L74">
        <v>24438.400000000001</v>
      </c>
      <c r="M74">
        <v>176</v>
      </c>
      <c r="N74" t="s">
        <v>426</v>
      </c>
      <c r="O74">
        <v>3</v>
      </c>
      <c r="P74" t="s">
        <v>427</v>
      </c>
      <c r="Q74" t="s">
        <v>428</v>
      </c>
      <c r="R74">
        <v>9605575524</v>
      </c>
      <c r="S74">
        <v>1</v>
      </c>
      <c r="T74">
        <v>1846</v>
      </c>
      <c r="U74">
        <v>338</v>
      </c>
      <c r="V74">
        <v>1843.4</v>
      </c>
      <c r="W74">
        <v>0</v>
      </c>
      <c r="X74" t="s">
        <v>418</v>
      </c>
      <c r="Y74">
        <v>1</v>
      </c>
      <c r="Z74">
        <v>1</v>
      </c>
      <c r="AA74">
        <v>157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77</v>
      </c>
      <c r="B75" t="s">
        <v>327</v>
      </c>
      <c r="C75" t="s">
        <v>424</v>
      </c>
      <c r="D75" t="s">
        <v>538</v>
      </c>
      <c r="E75" t="s">
        <v>417</v>
      </c>
      <c r="F75">
        <v>95000</v>
      </c>
      <c r="G75">
        <v>0</v>
      </c>
      <c r="H75">
        <v>0</v>
      </c>
      <c r="I75">
        <v>95000</v>
      </c>
      <c r="J75">
        <v>16568.740000000002</v>
      </c>
      <c r="K75">
        <v>0</v>
      </c>
      <c r="L75">
        <v>78431.259999999995</v>
      </c>
      <c r="M75">
        <v>176</v>
      </c>
      <c r="N75" t="s">
        <v>426</v>
      </c>
      <c r="O75">
        <v>306</v>
      </c>
      <c r="P75" t="s">
        <v>427</v>
      </c>
      <c r="Q75" t="s">
        <v>428</v>
      </c>
      <c r="R75">
        <v>9601775369</v>
      </c>
      <c r="S75">
        <v>1</v>
      </c>
      <c r="T75">
        <v>6745</v>
      </c>
      <c r="U75">
        <v>1127.0899999999999</v>
      </c>
      <c r="V75">
        <v>6735.5</v>
      </c>
      <c r="W75">
        <v>0</v>
      </c>
      <c r="X75" t="s">
        <v>418</v>
      </c>
      <c r="Y75">
        <v>1</v>
      </c>
      <c r="Z75">
        <v>1</v>
      </c>
      <c r="AA75">
        <v>114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78</v>
      </c>
      <c r="B76" t="s">
        <v>327</v>
      </c>
      <c r="C76" t="s">
        <v>424</v>
      </c>
      <c r="D76" t="s">
        <v>597</v>
      </c>
      <c r="E76" t="s">
        <v>417</v>
      </c>
      <c r="F76">
        <v>95000</v>
      </c>
      <c r="G76">
        <v>0</v>
      </c>
      <c r="H76">
        <v>0</v>
      </c>
      <c r="I76">
        <v>95000</v>
      </c>
      <c r="J76">
        <v>16568.740000000002</v>
      </c>
      <c r="K76">
        <v>0</v>
      </c>
      <c r="L76">
        <v>78431.259999999995</v>
      </c>
      <c r="M76">
        <v>176</v>
      </c>
      <c r="N76" t="s">
        <v>426</v>
      </c>
      <c r="O76">
        <v>306</v>
      </c>
      <c r="P76" t="s">
        <v>427</v>
      </c>
      <c r="Q76" t="s">
        <v>428</v>
      </c>
      <c r="R76">
        <v>9603371648</v>
      </c>
      <c r="S76">
        <v>1</v>
      </c>
      <c r="T76">
        <v>6745</v>
      </c>
      <c r="U76">
        <v>1127.0899999999999</v>
      </c>
      <c r="V76">
        <v>6735.5</v>
      </c>
      <c r="W76">
        <v>0</v>
      </c>
      <c r="X76" t="s">
        <v>418</v>
      </c>
      <c r="Y76">
        <v>1</v>
      </c>
      <c r="Z76">
        <v>1</v>
      </c>
      <c r="AA76">
        <v>169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79</v>
      </c>
      <c r="B77" t="s">
        <v>328</v>
      </c>
      <c r="C77" t="s">
        <v>424</v>
      </c>
      <c r="D77" t="s">
        <v>591</v>
      </c>
      <c r="E77" t="s">
        <v>417</v>
      </c>
      <c r="F77">
        <v>20000</v>
      </c>
      <c r="G77">
        <v>0</v>
      </c>
      <c r="H77">
        <v>0</v>
      </c>
      <c r="I77">
        <v>20000</v>
      </c>
      <c r="J77">
        <v>1207</v>
      </c>
      <c r="K77">
        <v>0</v>
      </c>
      <c r="L77">
        <v>18793</v>
      </c>
      <c r="M77">
        <v>176</v>
      </c>
      <c r="N77" t="s">
        <v>426</v>
      </c>
      <c r="O77">
        <v>297</v>
      </c>
      <c r="P77" t="s">
        <v>427</v>
      </c>
      <c r="Q77" t="s">
        <v>428</v>
      </c>
      <c r="R77">
        <v>9607143706</v>
      </c>
      <c r="S77">
        <v>1</v>
      </c>
      <c r="T77">
        <v>1420</v>
      </c>
      <c r="U77">
        <v>260</v>
      </c>
      <c r="V77">
        <v>1418</v>
      </c>
      <c r="W77">
        <v>0</v>
      </c>
      <c r="X77" t="s">
        <v>418</v>
      </c>
      <c r="Y77">
        <v>1</v>
      </c>
      <c r="Z77">
        <v>1</v>
      </c>
      <c r="AA77">
        <v>164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364</v>
      </c>
      <c r="B78" t="s">
        <v>308</v>
      </c>
      <c r="C78" t="s">
        <v>424</v>
      </c>
      <c r="D78" t="s">
        <v>606</v>
      </c>
      <c r="E78" t="s">
        <v>417</v>
      </c>
      <c r="F78">
        <v>25000</v>
      </c>
      <c r="G78">
        <v>0</v>
      </c>
      <c r="H78">
        <v>0</v>
      </c>
      <c r="I78">
        <v>25000</v>
      </c>
      <c r="J78">
        <v>1502.5</v>
      </c>
      <c r="K78">
        <v>0</v>
      </c>
      <c r="L78">
        <v>23497.5</v>
      </c>
      <c r="M78">
        <v>176</v>
      </c>
      <c r="N78" t="s">
        <v>426</v>
      </c>
      <c r="O78">
        <v>3</v>
      </c>
      <c r="P78" t="s">
        <v>427</v>
      </c>
      <c r="Q78" t="s">
        <v>428</v>
      </c>
      <c r="R78">
        <v>9608565863</v>
      </c>
      <c r="S78">
        <v>1</v>
      </c>
      <c r="T78">
        <v>1775</v>
      </c>
      <c r="U78">
        <v>325</v>
      </c>
      <c r="V78">
        <v>1772.5</v>
      </c>
      <c r="W78">
        <v>0</v>
      </c>
      <c r="X78" t="s">
        <v>418</v>
      </c>
      <c r="Y78">
        <v>1</v>
      </c>
      <c r="Z78">
        <v>1</v>
      </c>
      <c r="AA78">
        <v>178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80</v>
      </c>
      <c r="B79" t="s">
        <v>327</v>
      </c>
      <c r="C79" t="s">
        <v>424</v>
      </c>
      <c r="D79" t="s">
        <v>514</v>
      </c>
      <c r="E79" t="s">
        <v>417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9603371640</v>
      </c>
      <c r="S79">
        <v>1</v>
      </c>
      <c r="T79">
        <v>6745</v>
      </c>
      <c r="U79">
        <v>1127.0899999999999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90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365</v>
      </c>
      <c r="B80" t="s">
        <v>308</v>
      </c>
      <c r="C80" t="s">
        <v>424</v>
      </c>
      <c r="D80" t="s">
        <v>609</v>
      </c>
      <c r="E80" t="s">
        <v>417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3</v>
      </c>
      <c r="P80" t="s">
        <v>427</v>
      </c>
      <c r="Q80" t="s">
        <v>428</v>
      </c>
      <c r="R80">
        <v>9607681983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181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81</v>
      </c>
      <c r="B81" t="s">
        <v>327</v>
      </c>
      <c r="C81" t="s">
        <v>424</v>
      </c>
      <c r="D81" t="s">
        <v>524</v>
      </c>
      <c r="E81" t="s">
        <v>417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9603371669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100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82</v>
      </c>
      <c r="B82" t="s">
        <v>308</v>
      </c>
      <c r="C82" t="s">
        <v>424</v>
      </c>
      <c r="D82" t="s">
        <v>496</v>
      </c>
      <c r="E82" t="s">
        <v>417</v>
      </c>
      <c r="F82">
        <v>26000</v>
      </c>
      <c r="G82">
        <v>0</v>
      </c>
      <c r="H82">
        <v>0</v>
      </c>
      <c r="I82">
        <v>26000</v>
      </c>
      <c r="J82">
        <v>1561.6</v>
      </c>
      <c r="K82">
        <v>0</v>
      </c>
      <c r="L82">
        <v>24438.400000000001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9605780848</v>
      </c>
      <c r="S82">
        <v>1</v>
      </c>
      <c r="T82">
        <v>1846</v>
      </c>
      <c r="U82">
        <v>338</v>
      </c>
      <c r="V82">
        <v>1843.4</v>
      </c>
      <c r="W82">
        <v>0</v>
      </c>
      <c r="X82" t="s">
        <v>418</v>
      </c>
      <c r="Y82">
        <v>1</v>
      </c>
      <c r="Z82">
        <v>1</v>
      </c>
      <c r="AA82">
        <v>72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221</v>
      </c>
      <c r="B83" t="s">
        <v>326</v>
      </c>
      <c r="C83" t="s">
        <v>424</v>
      </c>
      <c r="D83" t="s">
        <v>459</v>
      </c>
      <c r="E83" t="s">
        <v>417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13</v>
      </c>
      <c r="P83" t="s">
        <v>427</v>
      </c>
      <c r="Q83" t="s">
        <v>428</v>
      </c>
      <c r="R83">
        <v>9607201658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36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259</v>
      </c>
      <c r="B84" t="s">
        <v>297</v>
      </c>
      <c r="C84" t="s">
        <v>424</v>
      </c>
      <c r="D84" t="s">
        <v>489</v>
      </c>
      <c r="E84" t="s">
        <v>417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426</v>
      </c>
      <c r="O84">
        <v>298</v>
      </c>
      <c r="P84" t="s">
        <v>427</v>
      </c>
      <c r="Q84" t="s">
        <v>428</v>
      </c>
      <c r="R84">
        <v>9606047168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418</v>
      </c>
      <c r="Y84">
        <v>1</v>
      </c>
      <c r="Z84">
        <v>1</v>
      </c>
      <c r="AA84">
        <v>65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83</v>
      </c>
      <c r="B85" t="s">
        <v>308</v>
      </c>
      <c r="C85" t="s">
        <v>424</v>
      </c>
      <c r="D85" t="s">
        <v>500</v>
      </c>
      <c r="E85" t="s">
        <v>417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176</v>
      </c>
      <c r="N85" t="s">
        <v>426</v>
      </c>
      <c r="O85">
        <v>3</v>
      </c>
      <c r="P85" t="s">
        <v>427</v>
      </c>
      <c r="Q85" t="s">
        <v>428</v>
      </c>
      <c r="R85">
        <v>9607185570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418</v>
      </c>
      <c r="Y85">
        <v>1</v>
      </c>
      <c r="Z85">
        <v>1</v>
      </c>
      <c r="AA85">
        <v>76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366</v>
      </c>
      <c r="B86" t="s">
        <v>308</v>
      </c>
      <c r="C86" t="s">
        <v>424</v>
      </c>
      <c r="D86" t="s">
        <v>615</v>
      </c>
      <c r="E86" t="s">
        <v>417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426</v>
      </c>
      <c r="O86">
        <v>3</v>
      </c>
      <c r="P86" t="s">
        <v>427</v>
      </c>
      <c r="Q86" t="s">
        <v>463</v>
      </c>
      <c r="R86">
        <v>9606693696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418</v>
      </c>
      <c r="Y86">
        <v>1</v>
      </c>
      <c r="Z86">
        <v>1</v>
      </c>
      <c r="AA86">
        <v>187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367</v>
      </c>
      <c r="B87" t="s">
        <v>308</v>
      </c>
      <c r="C87" t="s">
        <v>424</v>
      </c>
      <c r="D87" t="s">
        <v>593</v>
      </c>
      <c r="E87" t="s">
        <v>417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9606693708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166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84</v>
      </c>
      <c r="B88" t="s">
        <v>308</v>
      </c>
      <c r="C88" t="s">
        <v>424</v>
      </c>
      <c r="D88" t="s">
        <v>464</v>
      </c>
      <c r="E88" t="s">
        <v>417</v>
      </c>
      <c r="F88">
        <v>26000</v>
      </c>
      <c r="G88">
        <v>0</v>
      </c>
      <c r="H88">
        <v>0</v>
      </c>
      <c r="I88">
        <v>26000</v>
      </c>
      <c r="J88">
        <v>1561.6</v>
      </c>
      <c r="K88">
        <v>0</v>
      </c>
      <c r="L88">
        <v>24438.400000000001</v>
      </c>
      <c r="M88">
        <v>176</v>
      </c>
      <c r="N88" t="s">
        <v>426</v>
      </c>
      <c r="O88">
        <v>3</v>
      </c>
      <c r="P88" t="s">
        <v>427</v>
      </c>
      <c r="Q88" t="s">
        <v>428</v>
      </c>
      <c r="R88">
        <v>9606945966</v>
      </c>
      <c r="S88">
        <v>1</v>
      </c>
      <c r="T88">
        <v>1846</v>
      </c>
      <c r="U88">
        <v>338</v>
      </c>
      <c r="V88">
        <v>1843.4</v>
      </c>
      <c r="W88">
        <v>0</v>
      </c>
      <c r="X88" t="s">
        <v>418</v>
      </c>
      <c r="Y88">
        <v>1</v>
      </c>
      <c r="Z88">
        <v>1</v>
      </c>
      <c r="AA88">
        <v>40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368</v>
      </c>
      <c r="B89" t="s">
        <v>308</v>
      </c>
      <c r="C89" t="s">
        <v>424</v>
      </c>
      <c r="D89" t="s">
        <v>611</v>
      </c>
      <c r="E89" t="s">
        <v>417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426</v>
      </c>
      <c r="O89">
        <v>3</v>
      </c>
      <c r="P89" t="s">
        <v>427</v>
      </c>
      <c r="Q89" t="s">
        <v>463</v>
      </c>
      <c r="R89">
        <v>9607623702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418</v>
      </c>
      <c r="Y89">
        <v>1</v>
      </c>
      <c r="Z89">
        <v>1</v>
      </c>
      <c r="AA89">
        <v>183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85</v>
      </c>
      <c r="B90" t="s">
        <v>327</v>
      </c>
      <c r="C90" t="s">
        <v>424</v>
      </c>
      <c r="D90" t="s">
        <v>522</v>
      </c>
      <c r="E90" t="s">
        <v>417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9603371674</v>
      </c>
      <c r="S90">
        <v>1</v>
      </c>
      <c r="T90">
        <v>6745</v>
      </c>
      <c r="U90">
        <v>1127.0899999999999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98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86</v>
      </c>
      <c r="B91" t="s">
        <v>327</v>
      </c>
      <c r="C91" t="s">
        <v>424</v>
      </c>
      <c r="D91" t="s">
        <v>561</v>
      </c>
      <c r="E91" t="s">
        <v>417</v>
      </c>
      <c r="F91">
        <v>95000</v>
      </c>
      <c r="G91">
        <v>0</v>
      </c>
      <c r="H91">
        <v>0</v>
      </c>
      <c r="I91">
        <v>95000</v>
      </c>
      <c r="J91">
        <v>16568.740000000002</v>
      </c>
      <c r="K91">
        <v>0</v>
      </c>
      <c r="L91">
        <v>78431.259999999995</v>
      </c>
      <c r="M91">
        <v>176</v>
      </c>
      <c r="N91" t="s">
        <v>426</v>
      </c>
      <c r="O91">
        <v>306</v>
      </c>
      <c r="P91" t="s">
        <v>427</v>
      </c>
      <c r="Q91" t="s">
        <v>428</v>
      </c>
      <c r="R91">
        <v>9600643657</v>
      </c>
      <c r="S91">
        <v>1</v>
      </c>
      <c r="T91">
        <v>6745</v>
      </c>
      <c r="U91">
        <v>1127.0899999999999</v>
      </c>
      <c r="V91">
        <v>6735.5</v>
      </c>
      <c r="W91">
        <v>0</v>
      </c>
      <c r="X91" t="s">
        <v>418</v>
      </c>
      <c r="Y91">
        <v>1</v>
      </c>
      <c r="Z91">
        <v>1</v>
      </c>
      <c r="AA91">
        <v>137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245</v>
      </c>
      <c r="B92" t="s">
        <v>297</v>
      </c>
      <c r="C92" t="s">
        <v>424</v>
      </c>
      <c r="D92" t="s">
        <v>493</v>
      </c>
      <c r="E92" t="s">
        <v>417</v>
      </c>
      <c r="F92">
        <v>25000</v>
      </c>
      <c r="G92">
        <v>0</v>
      </c>
      <c r="H92">
        <v>0</v>
      </c>
      <c r="I92">
        <v>25000</v>
      </c>
      <c r="J92">
        <v>1502.5</v>
      </c>
      <c r="K92">
        <v>0</v>
      </c>
      <c r="L92">
        <v>23497.5</v>
      </c>
      <c r="M92">
        <v>176</v>
      </c>
      <c r="N92" t="s">
        <v>426</v>
      </c>
      <c r="O92">
        <v>298</v>
      </c>
      <c r="P92" t="s">
        <v>427</v>
      </c>
      <c r="Q92" t="s">
        <v>428</v>
      </c>
      <c r="R92">
        <v>9605781413</v>
      </c>
      <c r="S92">
        <v>1</v>
      </c>
      <c r="T92">
        <v>1775</v>
      </c>
      <c r="U92">
        <v>325</v>
      </c>
      <c r="V92">
        <v>1772.5</v>
      </c>
      <c r="W92">
        <v>0</v>
      </c>
      <c r="X92" t="s">
        <v>418</v>
      </c>
      <c r="Y92">
        <v>1</v>
      </c>
      <c r="Z92">
        <v>1</v>
      </c>
      <c r="AA92">
        <v>69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240</v>
      </c>
      <c r="B93" t="s">
        <v>326</v>
      </c>
      <c r="C93" t="s">
        <v>424</v>
      </c>
      <c r="D93" t="s">
        <v>430</v>
      </c>
      <c r="E93" t="s">
        <v>417</v>
      </c>
      <c r="F93">
        <v>25000</v>
      </c>
      <c r="G93">
        <v>0</v>
      </c>
      <c r="H93">
        <v>0</v>
      </c>
      <c r="I93">
        <v>25000</v>
      </c>
      <c r="J93">
        <v>1502.5</v>
      </c>
      <c r="K93">
        <v>0</v>
      </c>
      <c r="L93">
        <v>23497.5</v>
      </c>
      <c r="M93">
        <v>176</v>
      </c>
      <c r="N93" t="s">
        <v>426</v>
      </c>
      <c r="O93">
        <v>13</v>
      </c>
      <c r="P93" t="s">
        <v>427</v>
      </c>
      <c r="Q93" t="s">
        <v>428</v>
      </c>
      <c r="R93">
        <v>9607201660</v>
      </c>
      <c r="S93">
        <v>1</v>
      </c>
      <c r="T93">
        <v>1775</v>
      </c>
      <c r="U93">
        <v>325</v>
      </c>
      <c r="V93">
        <v>1772.5</v>
      </c>
      <c r="W93">
        <v>0</v>
      </c>
      <c r="X93" t="s">
        <v>418</v>
      </c>
      <c r="Y93">
        <v>1</v>
      </c>
      <c r="Z93">
        <v>1</v>
      </c>
      <c r="AA93">
        <v>7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236</v>
      </c>
      <c r="B94" t="s">
        <v>308</v>
      </c>
      <c r="C94" t="s">
        <v>424</v>
      </c>
      <c r="D94" t="s">
        <v>534</v>
      </c>
      <c r="E94" t="s">
        <v>417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3</v>
      </c>
      <c r="P94" t="s">
        <v>427</v>
      </c>
      <c r="Q94" t="s">
        <v>428</v>
      </c>
      <c r="R94">
        <v>9607999871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110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222</v>
      </c>
      <c r="B95" t="s">
        <v>330</v>
      </c>
      <c r="C95" t="s">
        <v>424</v>
      </c>
      <c r="D95" t="s">
        <v>539</v>
      </c>
      <c r="E95" t="s">
        <v>417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8</v>
      </c>
      <c r="P95" t="s">
        <v>427</v>
      </c>
      <c r="Q95" t="s">
        <v>428</v>
      </c>
      <c r="R95">
        <v>9607917884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115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224</v>
      </c>
      <c r="B96" t="s">
        <v>328</v>
      </c>
      <c r="C96" t="s">
        <v>424</v>
      </c>
      <c r="D96" t="s">
        <v>549</v>
      </c>
      <c r="E96" t="s">
        <v>417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297</v>
      </c>
      <c r="P96" t="s">
        <v>427</v>
      </c>
      <c r="Q96" t="s">
        <v>428</v>
      </c>
      <c r="R96">
        <v>9607861503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125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89</v>
      </c>
      <c r="B97" t="s">
        <v>327</v>
      </c>
      <c r="C97" t="s">
        <v>424</v>
      </c>
      <c r="D97" t="s">
        <v>507</v>
      </c>
      <c r="E97" t="s">
        <v>417</v>
      </c>
      <c r="F97">
        <v>95000</v>
      </c>
      <c r="G97">
        <v>0</v>
      </c>
      <c r="H97">
        <v>0</v>
      </c>
      <c r="I97">
        <v>95000</v>
      </c>
      <c r="J97">
        <v>17855.34</v>
      </c>
      <c r="K97">
        <v>0</v>
      </c>
      <c r="L97">
        <v>77144.66</v>
      </c>
      <c r="M97">
        <v>176</v>
      </c>
      <c r="N97" t="s">
        <v>426</v>
      </c>
      <c r="O97">
        <v>306</v>
      </c>
      <c r="P97" t="s">
        <v>427</v>
      </c>
      <c r="Q97" t="s">
        <v>428</v>
      </c>
      <c r="R97">
        <v>9600218006</v>
      </c>
      <c r="S97">
        <v>1</v>
      </c>
      <c r="T97">
        <v>6745</v>
      </c>
      <c r="U97">
        <v>1127.0899999999999</v>
      </c>
      <c r="V97">
        <v>6735.5</v>
      </c>
      <c r="W97">
        <v>0</v>
      </c>
      <c r="X97" t="s">
        <v>418</v>
      </c>
      <c r="Y97">
        <v>1</v>
      </c>
      <c r="Z97">
        <v>1</v>
      </c>
      <c r="AA97">
        <v>83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90</v>
      </c>
      <c r="B98" t="s">
        <v>308</v>
      </c>
      <c r="C98" t="s">
        <v>424</v>
      </c>
      <c r="D98" t="s">
        <v>466</v>
      </c>
      <c r="E98" t="s">
        <v>417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3</v>
      </c>
      <c r="P98" t="s">
        <v>427</v>
      </c>
      <c r="Q98" t="s">
        <v>428</v>
      </c>
      <c r="R98">
        <v>9605833822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42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369</v>
      </c>
      <c r="B99" t="s">
        <v>297</v>
      </c>
      <c r="C99" t="s">
        <v>424</v>
      </c>
      <c r="D99" t="s">
        <v>588</v>
      </c>
      <c r="E99" t="s">
        <v>417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176</v>
      </c>
      <c r="N99" t="s">
        <v>426</v>
      </c>
      <c r="O99">
        <v>298</v>
      </c>
      <c r="P99" t="s">
        <v>427</v>
      </c>
      <c r="Q99" t="s">
        <v>463</v>
      </c>
      <c r="R99">
        <v>9608565870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418</v>
      </c>
      <c r="Y99">
        <v>1</v>
      </c>
      <c r="Z99">
        <v>1</v>
      </c>
      <c r="AA99">
        <v>161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91</v>
      </c>
      <c r="B100" t="s">
        <v>327</v>
      </c>
      <c r="C100" t="s">
        <v>424</v>
      </c>
      <c r="D100" t="s">
        <v>610</v>
      </c>
      <c r="E100" t="s">
        <v>417</v>
      </c>
      <c r="F100">
        <v>95000</v>
      </c>
      <c r="G100">
        <v>0</v>
      </c>
      <c r="H100">
        <v>0</v>
      </c>
      <c r="I100">
        <v>95000</v>
      </c>
      <c r="J100">
        <v>19141.93</v>
      </c>
      <c r="K100">
        <v>0</v>
      </c>
      <c r="L100">
        <v>75858.070000000007</v>
      </c>
      <c r="M100">
        <v>176</v>
      </c>
      <c r="N100" t="s">
        <v>426</v>
      </c>
      <c r="O100">
        <v>306</v>
      </c>
      <c r="P100" t="s">
        <v>427</v>
      </c>
      <c r="Q100" t="s">
        <v>428</v>
      </c>
      <c r="R100">
        <v>9603407525</v>
      </c>
      <c r="S100">
        <v>1</v>
      </c>
      <c r="T100">
        <v>6745</v>
      </c>
      <c r="U100">
        <v>1127.0899999999999</v>
      </c>
      <c r="V100">
        <v>6735.5</v>
      </c>
      <c r="W100">
        <v>0</v>
      </c>
      <c r="X100" t="s">
        <v>418</v>
      </c>
      <c r="Y100">
        <v>1</v>
      </c>
      <c r="Z100">
        <v>1</v>
      </c>
      <c r="AA100">
        <v>182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92</v>
      </c>
      <c r="B101" t="s">
        <v>327</v>
      </c>
      <c r="C101" t="s">
        <v>424</v>
      </c>
      <c r="D101" t="s">
        <v>570</v>
      </c>
      <c r="E101" t="s">
        <v>417</v>
      </c>
      <c r="F101">
        <v>95000</v>
      </c>
      <c r="G101">
        <v>0</v>
      </c>
      <c r="H101">
        <v>0</v>
      </c>
      <c r="I101">
        <v>95000</v>
      </c>
      <c r="J101">
        <v>17855.34</v>
      </c>
      <c r="K101">
        <v>0</v>
      </c>
      <c r="L101">
        <v>77144.66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9603407524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145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370</v>
      </c>
      <c r="B102" t="s">
        <v>308</v>
      </c>
      <c r="C102" t="s">
        <v>424</v>
      </c>
      <c r="D102" t="s">
        <v>572</v>
      </c>
      <c r="E102" t="s">
        <v>417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3</v>
      </c>
      <c r="P102" t="s">
        <v>427</v>
      </c>
      <c r="Q102" t="s">
        <v>463</v>
      </c>
      <c r="R102">
        <v>9606615301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147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93</v>
      </c>
      <c r="B103" t="s">
        <v>327</v>
      </c>
      <c r="C103" t="s">
        <v>424</v>
      </c>
      <c r="D103" t="s">
        <v>546</v>
      </c>
      <c r="E103" t="s">
        <v>417</v>
      </c>
      <c r="F103">
        <v>95000</v>
      </c>
      <c r="G103">
        <v>0</v>
      </c>
      <c r="H103">
        <v>0</v>
      </c>
      <c r="I103">
        <v>95000</v>
      </c>
      <c r="J103">
        <v>17855.34</v>
      </c>
      <c r="K103">
        <v>0</v>
      </c>
      <c r="L103">
        <v>77144.66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130544278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122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94</v>
      </c>
      <c r="B104" t="s">
        <v>327</v>
      </c>
      <c r="C104" t="s">
        <v>424</v>
      </c>
      <c r="D104" t="s">
        <v>559</v>
      </c>
      <c r="E104" t="s">
        <v>417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9603371659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135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323</v>
      </c>
      <c r="B105" t="s">
        <v>327</v>
      </c>
      <c r="C105" t="s">
        <v>424</v>
      </c>
      <c r="D105" t="s">
        <v>509</v>
      </c>
      <c r="E105" t="s">
        <v>417</v>
      </c>
      <c r="F105">
        <v>95000</v>
      </c>
      <c r="G105">
        <v>0</v>
      </c>
      <c r="H105">
        <v>0</v>
      </c>
      <c r="I105">
        <v>95000</v>
      </c>
      <c r="J105">
        <v>19141.93</v>
      </c>
      <c r="K105">
        <v>0</v>
      </c>
      <c r="L105">
        <v>75858.070000000007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9603371657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85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96</v>
      </c>
      <c r="B106" t="s">
        <v>327</v>
      </c>
      <c r="C106" t="s">
        <v>424</v>
      </c>
      <c r="D106" t="s">
        <v>510</v>
      </c>
      <c r="E106" t="s">
        <v>417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9603403985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86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97</v>
      </c>
      <c r="B107" t="s">
        <v>327</v>
      </c>
      <c r="C107" t="s">
        <v>424</v>
      </c>
      <c r="D107" t="s">
        <v>542</v>
      </c>
      <c r="E107" t="s">
        <v>417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410152482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118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98</v>
      </c>
      <c r="B108" t="s">
        <v>327</v>
      </c>
      <c r="C108" t="s">
        <v>424</v>
      </c>
      <c r="D108" t="s">
        <v>508</v>
      </c>
      <c r="E108" t="s">
        <v>417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330883007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84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247</v>
      </c>
      <c r="B109" t="s">
        <v>328</v>
      </c>
      <c r="C109" t="s">
        <v>424</v>
      </c>
      <c r="D109" t="s">
        <v>455</v>
      </c>
      <c r="E109" t="s">
        <v>417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176</v>
      </c>
      <c r="N109" t="s">
        <v>426</v>
      </c>
      <c r="O109">
        <v>297</v>
      </c>
      <c r="P109" t="s">
        <v>427</v>
      </c>
      <c r="Q109" t="s">
        <v>428</v>
      </c>
      <c r="R109">
        <v>9605199476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418</v>
      </c>
      <c r="Y109">
        <v>1</v>
      </c>
      <c r="Z109">
        <v>1</v>
      </c>
      <c r="AA109">
        <v>32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99</v>
      </c>
      <c r="B110" t="s">
        <v>297</v>
      </c>
      <c r="C110" t="s">
        <v>424</v>
      </c>
      <c r="D110" t="s">
        <v>605</v>
      </c>
      <c r="E110" t="s">
        <v>417</v>
      </c>
      <c r="F110">
        <v>26000</v>
      </c>
      <c r="G110">
        <v>0</v>
      </c>
      <c r="H110">
        <v>0</v>
      </c>
      <c r="I110">
        <v>26000</v>
      </c>
      <c r="J110">
        <v>1561.6</v>
      </c>
      <c r="K110">
        <v>0</v>
      </c>
      <c r="L110">
        <v>24438.400000000001</v>
      </c>
      <c r="M110">
        <v>176</v>
      </c>
      <c r="N110" t="s">
        <v>426</v>
      </c>
      <c r="O110">
        <v>298</v>
      </c>
      <c r="P110" t="s">
        <v>427</v>
      </c>
      <c r="Q110" t="s">
        <v>428</v>
      </c>
      <c r="R110">
        <v>9605213360</v>
      </c>
      <c r="S110">
        <v>1</v>
      </c>
      <c r="T110">
        <v>1846</v>
      </c>
      <c r="U110">
        <v>338</v>
      </c>
      <c r="V110">
        <v>1843.4</v>
      </c>
      <c r="W110">
        <v>0</v>
      </c>
      <c r="X110" t="s">
        <v>418</v>
      </c>
      <c r="Y110">
        <v>1</v>
      </c>
      <c r="Z110">
        <v>1</v>
      </c>
      <c r="AA110">
        <v>177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101</v>
      </c>
      <c r="B111" t="s">
        <v>318</v>
      </c>
      <c r="C111" t="s">
        <v>424</v>
      </c>
      <c r="D111" t="s">
        <v>502</v>
      </c>
      <c r="E111" t="s">
        <v>417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130</v>
      </c>
      <c r="P111" t="s">
        <v>427</v>
      </c>
      <c r="Q111" t="s">
        <v>428</v>
      </c>
      <c r="R111">
        <v>9607266932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78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103</v>
      </c>
      <c r="B112" t="s">
        <v>327</v>
      </c>
      <c r="C112" t="s">
        <v>424</v>
      </c>
      <c r="D112" t="s">
        <v>517</v>
      </c>
      <c r="E112" t="s">
        <v>417</v>
      </c>
      <c r="F112">
        <v>95000</v>
      </c>
      <c r="G112">
        <v>0</v>
      </c>
      <c r="H112">
        <v>0</v>
      </c>
      <c r="I112">
        <v>95000</v>
      </c>
      <c r="J112">
        <v>16568.740000000002</v>
      </c>
      <c r="K112">
        <v>0</v>
      </c>
      <c r="L112">
        <v>78431.259999999995</v>
      </c>
      <c r="M112">
        <v>176</v>
      </c>
      <c r="N112" t="s">
        <v>426</v>
      </c>
      <c r="O112">
        <v>306</v>
      </c>
      <c r="P112" t="s">
        <v>427</v>
      </c>
      <c r="Q112" t="s">
        <v>428</v>
      </c>
      <c r="R112">
        <v>9603407521</v>
      </c>
      <c r="S112">
        <v>1</v>
      </c>
      <c r="T112">
        <v>6745</v>
      </c>
      <c r="U112">
        <v>1127.0899999999999</v>
      </c>
      <c r="V112">
        <v>6735.5</v>
      </c>
      <c r="W112">
        <v>0</v>
      </c>
      <c r="X112" t="s">
        <v>418</v>
      </c>
      <c r="Y112">
        <v>1</v>
      </c>
      <c r="Z112">
        <v>1</v>
      </c>
      <c r="AA112">
        <v>93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371</v>
      </c>
      <c r="B113" t="s">
        <v>308</v>
      </c>
      <c r="C113" t="s">
        <v>424</v>
      </c>
      <c r="D113" t="s">
        <v>594</v>
      </c>
      <c r="E113" t="s">
        <v>417</v>
      </c>
      <c r="F113">
        <v>25000</v>
      </c>
      <c r="G113">
        <v>0</v>
      </c>
      <c r="H113">
        <v>0</v>
      </c>
      <c r="I113">
        <v>25000</v>
      </c>
      <c r="J113">
        <v>1502.5</v>
      </c>
      <c r="K113">
        <v>0</v>
      </c>
      <c r="L113">
        <v>23497.5</v>
      </c>
      <c r="M113">
        <v>176</v>
      </c>
      <c r="N113" t="s">
        <v>426</v>
      </c>
      <c r="O113">
        <v>3</v>
      </c>
      <c r="P113" t="s">
        <v>427</v>
      </c>
      <c r="Q113" t="s">
        <v>428</v>
      </c>
      <c r="R113">
        <v>9608565864</v>
      </c>
      <c r="S113">
        <v>1</v>
      </c>
      <c r="T113">
        <v>1775</v>
      </c>
      <c r="U113">
        <v>325</v>
      </c>
      <c r="V113">
        <v>1772.5</v>
      </c>
      <c r="W113">
        <v>0</v>
      </c>
      <c r="X113" t="s">
        <v>418</v>
      </c>
      <c r="Y113">
        <v>1</v>
      </c>
      <c r="Z113">
        <v>1</v>
      </c>
      <c r="AA113">
        <v>167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104</v>
      </c>
      <c r="B114" t="s">
        <v>327</v>
      </c>
      <c r="C114" t="s">
        <v>424</v>
      </c>
      <c r="D114" t="s">
        <v>523</v>
      </c>
      <c r="E114" t="s">
        <v>417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401432033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99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324</v>
      </c>
      <c r="B115" t="s">
        <v>308</v>
      </c>
      <c r="C115" t="s">
        <v>424</v>
      </c>
      <c r="D115" t="s">
        <v>468</v>
      </c>
      <c r="E115" t="s">
        <v>417</v>
      </c>
      <c r="F115">
        <v>26000</v>
      </c>
      <c r="G115">
        <v>0</v>
      </c>
      <c r="H115">
        <v>0</v>
      </c>
      <c r="I115">
        <v>26000</v>
      </c>
      <c r="J115">
        <v>1561.6</v>
      </c>
      <c r="K115">
        <v>0</v>
      </c>
      <c r="L115">
        <v>24438.400000000001</v>
      </c>
      <c r="M115">
        <v>176</v>
      </c>
      <c r="N115" t="s">
        <v>426</v>
      </c>
      <c r="O115">
        <v>3</v>
      </c>
      <c r="P115" t="s">
        <v>427</v>
      </c>
      <c r="Q115" t="s">
        <v>428</v>
      </c>
      <c r="R115">
        <v>9608265654</v>
      </c>
      <c r="S115">
        <v>1</v>
      </c>
      <c r="T115">
        <v>1846</v>
      </c>
      <c r="U115">
        <v>338</v>
      </c>
      <c r="V115">
        <v>1843.4</v>
      </c>
      <c r="W115">
        <v>0</v>
      </c>
      <c r="X115" t="s">
        <v>418</v>
      </c>
      <c r="Y115">
        <v>1</v>
      </c>
      <c r="Z115">
        <v>1</v>
      </c>
      <c r="AA115">
        <v>44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264</v>
      </c>
      <c r="B116" t="s">
        <v>297</v>
      </c>
      <c r="C116" t="s">
        <v>424</v>
      </c>
      <c r="D116" t="s">
        <v>487</v>
      </c>
      <c r="E116" t="s">
        <v>417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298</v>
      </c>
      <c r="P116" t="s">
        <v>427</v>
      </c>
      <c r="Q116" t="s">
        <v>428</v>
      </c>
      <c r="R116">
        <v>9606343005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63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105</v>
      </c>
      <c r="B117" t="s">
        <v>327</v>
      </c>
      <c r="C117" t="s">
        <v>424</v>
      </c>
      <c r="D117" t="s">
        <v>567</v>
      </c>
      <c r="E117" t="s">
        <v>417</v>
      </c>
      <c r="F117">
        <v>95000</v>
      </c>
      <c r="G117">
        <v>0</v>
      </c>
      <c r="H117">
        <v>0</v>
      </c>
      <c r="I117">
        <v>95000</v>
      </c>
      <c r="J117">
        <v>18978.78</v>
      </c>
      <c r="K117">
        <v>0</v>
      </c>
      <c r="L117">
        <v>76021.22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9605382255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143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106</v>
      </c>
      <c r="B118" t="s">
        <v>327</v>
      </c>
      <c r="C118" t="s">
        <v>424</v>
      </c>
      <c r="D118" t="s">
        <v>580</v>
      </c>
      <c r="E118" t="s">
        <v>417</v>
      </c>
      <c r="F118">
        <v>95000</v>
      </c>
      <c r="G118">
        <v>0</v>
      </c>
      <c r="H118">
        <v>0</v>
      </c>
      <c r="I118">
        <v>95000</v>
      </c>
      <c r="J118">
        <v>16568.740000000002</v>
      </c>
      <c r="K118">
        <v>0</v>
      </c>
      <c r="L118">
        <v>78431.259999999995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9605382238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154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107</v>
      </c>
      <c r="B119" t="s">
        <v>327</v>
      </c>
      <c r="C119" t="s">
        <v>424</v>
      </c>
      <c r="D119" t="s">
        <v>482</v>
      </c>
      <c r="E119" t="s">
        <v>417</v>
      </c>
      <c r="F119">
        <v>85000</v>
      </c>
      <c r="G119">
        <v>0</v>
      </c>
      <c r="H119">
        <v>0</v>
      </c>
      <c r="I119">
        <v>85000</v>
      </c>
      <c r="J119">
        <v>13625.49</v>
      </c>
      <c r="K119">
        <v>0</v>
      </c>
      <c r="L119">
        <v>71374.509999999995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510411932</v>
      </c>
      <c r="S119">
        <v>1</v>
      </c>
      <c r="T119">
        <v>6035</v>
      </c>
      <c r="U119">
        <v>1105</v>
      </c>
      <c r="V119">
        <v>6026.5</v>
      </c>
      <c r="W119">
        <v>0</v>
      </c>
      <c r="X119" t="s">
        <v>418</v>
      </c>
      <c r="Y119">
        <v>1</v>
      </c>
      <c r="Z119">
        <v>1</v>
      </c>
      <c r="AA119">
        <v>58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237</v>
      </c>
      <c r="B120" t="s">
        <v>329</v>
      </c>
      <c r="C120" t="s">
        <v>424</v>
      </c>
      <c r="D120" t="s">
        <v>530</v>
      </c>
      <c r="E120" t="s">
        <v>417</v>
      </c>
      <c r="F120">
        <v>60000</v>
      </c>
      <c r="G120">
        <v>0</v>
      </c>
      <c r="H120">
        <v>0</v>
      </c>
      <c r="I120">
        <v>60000</v>
      </c>
      <c r="J120">
        <v>7057.68</v>
      </c>
      <c r="K120">
        <v>0</v>
      </c>
      <c r="L120">
        <v>52942.32</v>
      </c>
      <c r="M120">
        <v>176</v>
      </c>
      <c r="N120" t="s">
        <v>426</v>
      </c>
      <c r="O120">
        <v>315</v>
      </c>
      <c r="P120" t="s">
        <v>427</v>
      </c>
      <c r="Q120" t="s">
        <v>428</v>
      </c>
      <c r="R120">
        <v>9607999873</v>
      </c>
      <c r="S120">
        <v>1</v>
      </c>
      <c r="T120">
        <v>4260</v>
      </c>
      <c r="U120">
        <v>780</v>
      </c>
      <c r="V120">
        <v>4254</v>
      </c>
      <c r="W120">
        <v>0</v>
      </c>
      <c r="X120" t="s">
        <v>418</v>
      </c>
      <c r="Y120">
        <v>1</v>
      </c>
      <c r="Z120">
        <v>1</v>
      </c>
      <c r="AA120">
        <v>106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225</v>
      </c>
      <c r="B121" t="s">
        <v>297</v>
      </c>
      <c r="C121" t="s">
        <v>424</v>
      </c>
      <c r="D121" t="s">
        <v>541</v>
      </c>
      <c r="E121" t="s">
        <v>417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176</v>
      </c>
      <c r="N121" t="s">
        <v>426</v>
      </c>
      <c r="O121">
        <v>298</v>
      </c>
      <c r="P121" t="s">
        <v>427</v>
      </c>
      <c r="Q121" t="s">
        <v>428</v>
      </c>
      <c r="R121">
        <v>9607861498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418</v>
      </c>
      <c r="Y121">
        <v>1</v>
      </c>
      <c r="Z121">
        <v>1</v>
      </c>
      <c r="AA121">
        <v>117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109</v>
      </c>
      <c r="B122" t="s">
        <v>327</v>
      </c>
      <c r="C122" t="s">
        <v>424</v>
      </c>
      <c r="D122" t="s">
        <v>533</v>
      </c>
      <c r="E122" t="s">
        <v>417</v>
      </c>
      <c r="F122">
        <v>95000</v>
      </c>
      <c r="G122">
        <v>0</v>
      </c>
      <c r="H122">
        <v>0</v>
      </c>
      <c r="I122">
        <v>95000</v>
      </c>
      <c r="J122">
        <v>18604.66</v>
      </c>
      <c r="K122">
        <v>0</v>
      </c>
      <c r="L122">
        <v>76395.34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9601918257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418</v>
      </c>
      <c r="Y122">
        <v>1</v>
      </c>
      <c r="Z122">
        <v>1</v>
      </c>
      <c r="AA122">
        <v>109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110</v>
      </c>
      <c r="B123" t="s">
        <v>327</v>
      </c>
      <c r="C123" t="s">
        <v>424</v>
      </c>
      <c r="D123" t="s">
        <v>440</v>
      </c>
      <c r="E123" t="s">
        <v>417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9600141204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17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111</v>
      </c>
      <c r="B124" t="s">
        <v>327</v>
      </c>
      <c r="C124" t="s">
        <v>424</v>
      </c>
      <c r="D124" t="s">
        <v>452</v>
      </c>
      <c r="E124" t="s">
        <v>417</v>
      </c>
      <c r="F124">
        <v>95000</v>
      </c>
      <c r="G124">
        <v>0</v>
      </c>
      <c r="H124">
        <v>0</v>
      </c>
      <c r="I124">
        <v>95000</v>
      </c>
      <c r="J124">
        <v>16568.740000000002</v>
      </c>
      <c r="K124">
        <v>0</v>
      </c>
      <c r="L124">
        <v>78431.259999999995</v>
      </c>
      <c r="M124">
        <v>176</v>
      </c>
      <c r="N124" t="s">
        <v>426</v>
      </c>
      <c r="O124">
        <v>306</v>
      </c>
      <c r="P124" t="s">
        <v>427</v>
      </c>
      <c r="Q124" t="s">
        <v>428</v>
      </c>
      <c r="R124">
        <v>9605067680</v>
      </c>
      <c r="S124">
        <v>1</v>
      </c>
      <c r="T124">
        <v>6745</v>
      </c>
      <c r="U124">
        <v>1127.0899999999999</v>
      </c>
      <c r="V124">
        <v>6735.5</v>
      </c>
      <c r="W124">
        <v>0</v>
      </c>
      <c r="X124" t="s">
        <v>418</v>
      </c>
      <c r="Y124">
        <v>1</v>
      </c>
      <c r="Z124">
        <v>1</v>
      </c>
      <c r="AA124">
        <v>29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226</v>
      </c>
      <c r="B125" t="s">
        <v>328</v>
      </c>
      <c r="C125" t="s">
        <v>424</v>
      </c>
      <c r="D125" t="s">
        <v>425</v>
      </c>
      <c r="E125" t="s">
        <v>417</v>
      </c>
      <c r="F125">
        <v>20000</v>
      </c>
      <c r="G125">
        <v>0</v>
      </c>
      <c r="H125">
        <v>0</v>
      </c>
      <c r="I125">
        <v>20000</v>
      </c>
      <c r="J125">
        <v>1207</v>
      </c>
      <c r="K125">
        <v>0</v>
      </c>
      <c r="L125">
        <v>18793</v>
      </c>
      <c r="M125">
        <v>176</v>
      </c>
      <c r="N125" t="s">
        <v>426</v>
      </c>
      <c r="O125">
        <v>297</v>
      </c>
      <c r="P125" t="s">
        <v>427</v>
      </c>
      <c r="Q125" t="s">
        <v>428</v>
      </c>
      <c r="R125">
        <v>9607201659</v>
      </c>
      <c r="S125">
        <v>1</v>
      </c>
      <c r="T125">
        <v>1420</v>
      </c>
      <c r="U125">
        <v>260</v>
      </c>
      <c r="V125">
        <v>1418</v>
      </c>
      <c r="W125">
        <v>0</v>
      </c>
      <c r="X125" t="s">
        <v>418</v>
      </c>
      <c r="Y125">
        <v>1</v>
      </c>
      <c r="Z125">
        <v>1</v>
      </c>
      <c r="AA125">
        <v>5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112</v>
      </c>
      <c r="B126" t="s">
        <v>327</v>
      </c>
      <c r="C126" t="s">
        <v>424</v>
      </c>
      <c r="D126" t="s">
        <v>484</v>
      </c>
      <c r="E126" t="s">
        <v>417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9603371668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60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113</v>
      </c>
      <c r="B127" t="s">
        <v>327</v>
      </c>
      <c r="C127" t="s">
        <v>424</v>
      </c>
      <c r="D127" t="s">
        <v>506</v>
      </c>
      <c r="E127" t="s">
        <v>417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9603371630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82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265</v>
      </c>
      <c r="B128" t="s">
        <v>297</v>
      </c>
      <c r="C128" t="s">
        <v>424</v>
      </c>
      <c r="D128" t="s">
        <v>481</v>
      </c>
      <c r="E128" t="s">
        <v>417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176</v>
      </c>
      <c r="N128" t="s">
        <v>426</v>
      </c>
      <c r="O128">
        <v>298</v>
      </c>
      <c r="P128" t="s">
        <v>427</v>
      </c>
      <c r="Q128" t="s">
        <v>428</v>
      </c>
      <c r="R128">
        <v>9606377993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418</v>
      </c>
      <c r="Y128">
        <v>1</v>
      </c>
      <c r="Z128">
        <v>1</v>
      </c>
      <c r="AA128">
        <v>57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115</v>
      </c>
      <c r="B129" t="s">
        <v>327</v>
      </c>
      <c r="C129" t="s">
        <v>424</v>
      </c>
      <c r="D129" t="s">
        <v>556</v>
      </c>
      <c r="E129" t="s">
        <v>417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1301058488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132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116</v>
      </c>
      <c r="B130" t="s">
        <v>302</v>
      </c>
      <c r="C130" t="s">
        <v>424</v>
      </c>
      <c r="D130" t="s">
        <v>553</v>
      </c>
      <c r="E130" t="s">
        <v>417</v>
      </c>
      <c r="F130">
        <v>80000</v>
      </c>
      <c r="G130">
        <v>0</v>
      </c>
      <c r="H130">
        <v>0</v>
      </c>
      <c r="I130">
        <v>80000</v>
      </c>
      <c r="J130">
        <v>12153.87</v>
      </c>
      <c r="K130">
        <v>0</v>
      </c>
      <c r="L130">
        <v>67846.13</v>
      </c>
      <c r="M130">
        <v>176</v>
      </c>
      <c r="N130" t="s">
        <v>426</v>
      </c>
      <c r="O130">
        <v>317</v>
      </c>
      <c r="P130" t="s">
        <v>427</v>
      </c>
      <c r="Q130" t="s">
        <v>428</v>
      </c>
      <c r="R130">
        <v>2404082309</v>
      </c>
      <c r="S130">
        <v>1</v>
      </c>
      <c r="T130">
        <v>5680</v>
      </c>
      <c r="U130">
        <v>1040</v>
      </c>
      <c r="V130">
        <v>5672</v>
      </c>
      <c r="W130">
        <v>0</v>
      </c>
      <c r="X130" t="s">
        <v>418</v>
      </c>
      <c r="Y130">
        <v>1</v>
      </c>
      <c r="Z130">
        <v>1</v>
      </c>
      <c r="AA130">
        <v>129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118</v>
      </c>
      <c r="B131" t="s">
        <v>327</v>
      </c>
      <c r="C131" t="s">
        <v>424</v>
      </c>
      <c r="D131" t="s">
        <v>604</v>
      </c>
      <c r="E131" t="s">
        <v>417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9605394744</v>
      </c>
      <c r="S131">
        <v>1</v>
      </c>
      <c r="T131">
        <v>6745</v>
      </c>
      <c r="U131">
        <v>1127.0899999999999</v>
      </c>
      <c r="V131">
        <v>6735.5</v>
      </c>
      <c r="W131">
        <v>0</v>
      </c>
      <c r="X131" t="s">
        <v>418</v>
      </c>
      <c r="Y131">
        <v>1</v>
      </c>
      <c r="Z131">
        <v>1</v>
      </c>
      <c r="AA131">
        <v>176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119</v>
      </c>
      <c r="B132" t="s">
        <v>327</v>
      </c>
      <c r="C132" t="s">
        <v>424</v>
      </c>
      <c r="D132" t="s">
        <v>438</v>
      </c>
      <c r="E132" t="s">
        <v>417</v>
      </c>
      <c r="F132">
        <v>95000</v>
      </c>
      <c r="G132">
        <v>0</v>
      </c>
      <c r="H132">
        <v>0</v>
      </c>
      <c r="I132">
        <v>95000</v>
      </c>
      <c r="J132">
        <v>17206.39</v>
      </c>
      <c r="K132">
        <v>0</v>
      </c>
      <c r="L132">
        <v>77793.61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1500754767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15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120</v>
      </c>
      <c r="B133" t="s">
        <v>308</v>
      </c>
      <c r="C133" t="s">
        <v>424</v>
      </c>
      <c r="D133" t="s">
        <v>613</v>
      </c>
      <c r="E133" t="s">
        <v>417</v>
      </c>
      <c r="F133">
        <v>26000</v>
      </c>
      <c r="G133">
        <v>0</v>
      </c>
      <c r="H133">
        <v>0</v>
      </c>
      <c r="I133">
        <v>26000</v>
      </c>
      <c r="J133">
        <v>1561.6</v>
      </c>
      <c r="K133">
        <v>0</v>
      </c>
      <c r="L133">
        <v>24438.400000000001</v>
      </c>
      <c r="M133">
        <v>176</v>
      </c>
      <c r="N133" t="s">
        <v>426</v>
      </c>
      <c r="O133">
        <v>3</v>
      </c>
      <c r="P133" t="s">
        <v>427</v>
      </c>
      <c r="Q133" t="s">
        <v>428</v>
      </c>
      <c r="R133">
        <v>9601695795</v>
      </c>
      <c r="S133">
        <v>1</v>
      </c>
      <c r="T133">
        <v>1846</v>
      </c>
      <c r="U133">
        <v>338</v>
      </c>
      <c r="V133">
        <v>1843.4</v>
      </c>
      <c r="W133">
        <v>0</v>
      </c>
      <c r="X133" t="s">
        <v>418</v>
      </c>
      <c r="Y133">
        <v>1</v>
      </c>
      <c r="Z133">
        <v>1</v>
      </c>
      <c r="AA133">
        <v>185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121</v>
      </c>
      <c r="B134" t="s">
        <v>308</v>
      </c>
      <c r="C134" t="s">
        <v>424</v>
      </c>
      <c r="D134" t="s">
        <v>571</v>
      </c>
      <c r="E134" t="s">
        <v>417</v>
      </c>
      <c r="F134">
        <v>26000</v>
      </c>
      <c r="G134">
        <v>0</v>
      </c>
      <c r="H134">
        <v>0</v>
      </c>
      <c r="I134">
        <v>26000</v>
      </c>
      <c r="J134">
        <v>1561.6</v>
      </c>
      <c r="K134">
        <v>0</v>
      </c>
      <c r="L134">
        <v>24438.400000000001</v>
      </c>
      <c r="M134">
        <v>176</v>
      </c>
      <c r="N134" t="s">
        <v>426</v>
      </c>
      <c r="O134">
        <v>3</v>
      </c>
      <c r="P134" t="s">
        <v>427</v>
      </c>
      <c r="Q134" t="s">
        <v>428</v>
      </c>
      <c r="R134">
        <v>9603757088</v>
      </c>
      <c r="S134">
        <v>1</v>
      </c>
      <c r="T134">
        <v>1846</v>
      </c>
      <c r="U134">
        <v>338</v>
      </c>
      <c r="V134">
        <v>1843.4</v>
      </c>
      <c r="W134">
        <v>0</v>
      </c>
      <c r="X134" t="s">
        <v>418</v>
      </c>
      <c r="Y134">
        <v>1</v>
      </c>
      <c r="Z134">
        <v>1</v>
      </c>
      <c r="AA134">
        <v>146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227</v>
      </c>
      <c r="B135" t="s">
        <v>328</v>
      </c>
      <c r="C135" t="s">
        <v>424</v>
      </c>
      <c r="D135" t="s">
        <v>551</v>
      </c>
      <c r="E135" t="s">
        <v>417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176</v>
      </c>
      <c r="N135" t="s">
        <v>426</v>
      </c>
      <c r="O135">
        <v>297</v>
      </c>
      <c r="P135" t="s">
        <v>427</v>
      </c>
      <c r="Q135" t="s">
        <v>428</v>
      </c>
      <c r="R135">
        <v>9607861502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418</v>
      </c>
      <c r="Y135">
        <v>1</v>
      </c>
      <c r="Z135">
        <v>1</v>
      </c>
      <c r="AA135">
        <v>127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122</v>
      </c>
      <c r="B136" t="s">
        <v>327</v>
      </c>
      <c r="C136" t="s">
        <v>424</v>
      </c>
      <c r="D136" t="s">
        <v>585</v>
      </c>
      <c r="E136" t="s">
        <v>417</v>
      </c>
      <c r="F136">
        <v>95000</v>
      </c>
      <c r="G136">
        <v>0</v>
      </c>
      <c r="H136">
        <v>0</v>
      </c>
      <c r="I136">
        <v>95000</v>
      </c>
      <c r="J136">
        <v>16568.740000000002</v>
      </c>
      <c r="K136">
        <v>0</v>
      </c>
      <c r="L136">
        <v>78431.259999999995</v>
      </c>
      <c r="M136">
        <v>176</v>
      </c>
      <c r="N136" t="s">
        <v>426</v>
      </c>
      <c r="O136">
        <v>306</v>
      </c>
      <c r="P136" t="s">
        <v>427</v>
      </c>
      <c r="Q136" t="s">
        <v>428</v>
      </c>
      <c r="R136">
        <v>9605394743</v>
      </c>
      <c r="S136">
        <v>1</v>
      </c>
      <c r="T136">
        <v>6745</v>
      </c>
      <c r="U136">
        <v>1127.0899999999999</v>
      </c>
      <c r="V136">
        <v>6735.5</v>
      </c>
      <c r="W136">
        <v>0</v>
      </c>
      <c r="X136" t="s">
        <v>418</v>
      </c>
      <c r="Y136">
        <v>1</v>
      </c>
      <c r="Z136">
        <v>1</v>
      </c>
      <c r="AA136">
        <v>158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123</v>
      </c>
      <c r="B137" t="s">
        <v>327</v>
      </c>
      <c r="C137" t="s">
        <v>424</v>
      </c>
      <c r="D137" t="s">
        <v>490</v>
      </c>
      <c r="E137" t="s">
        <v>417</v>
      </c>
      <c r="F137">
        <v>95000</v>
      </c>
      <c r="G137">
        <v>0</v>
      </c>
      <c r="H137">
        <v>0</v>
      </c>
      <c r="I137">
        <v>95000</v>
      </c>
      <c r="J137">
        <v>16568.740000000002</v>
      </c>
      <c r="K137">
        <v>0</v>
      </c>
      <c r="L137">
        <v>78431.259999999995</v>
      </c>
      <c r="M137">
        <v>176</v>
      </c>
      <c r="N137" t="s">
        <v>426</v>
      </c>
      <c r="O137">
        <v>306</v>
      </c>
      <c r="P137" t="s">
        <v>427</v>
      </c>
      <c r="Q137" t="s">
        <v>428</v>
      </c>
      <c r="R137">
        <v>9600205924</v>
      </c>
      <c r="S137">
        <v>1</v>
      </c>
      <c r="T137">
        <v>6745</v>
      </c>
      <c r="U137">
        <v>1127.0899999999999</v>
      </c>
      <c r="V137">
        <v>6735.5</v>
      </c>
      <c r="W137">
        <v>0</v>
      </c>
      <c r="X137" t="s">
        <v>418</v>
      </c>
      <c r="Y137">
        <v>1</v>
      </c>
      <c r="Z137">
        <v>1</v>
      </c>
      <c r="AA137">
        <v>66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124</v>
      </c>
      <c r="B138" t="s">
        <v>327</v>
      </c>
      <c r="C138" t="s">
        <v>424</v>
      </c>
      <c r="D138" t="s">
        <v>511</v>
      </c>
      <c r="E138" t="s">
        <v>417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9603227870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87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125</v>
      </c>
      <c r="B139" t="s">
        <v>327</v>
      </c>
      <c r="C139" t="s">
        <v>424</v>
      </c>
      <c r="D139" t="s">
        <v>499</v>
      </c>
      <c r="E139" t="s">
        <v>417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610322348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75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126</v>
      </c>
      <c r="B140" t="s">
        <v>327</v>
      </c>
      <c r="C140" t="s">
        <v>424</v>
      </c>
      <c r="D140" t="s">
        <v>444</v>
      </c>
      <c r="E140" t="s">
        <v>417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9604801044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21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228</v>
      </c>
      <c r="B141" t="s">
        <v>331</v>
      </c>
      <c r="C141" t="s">
        <v>424</v>
      </c>
      <c r="D141" t="s">
        <v>537</v>
      </c>
      <c r="E141" t="s">
        <v>417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176</v>
      </c>
      <c r="N141" t="s">
        <v>426</v>
      </c>
      <c r="O141">
        <v>307</v>
      </c>
      <c r="P141" t="s">
        <v>427</v>
      </c>
      <c r="Q141" t="s">
        <v>428</v>
      </c>
      <c r="R141">
        <v>9607861493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418</v>
      </c>
      <c r="Y141">
        <v>1</v>
      </c>
      <c r="Z141">
        <v>1</v>
      </c>
      <c r="AA141">
        <v>113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127</v>
      </c>
      <c r="B142" t="s">
        <v>327</v>
      </c>
      <c r="C142" t="s">
        <v>424</v>
      </c>
      <c r="D142" t="s">
        <v>619</v>
      </c>
      <c r="E142" t="s">
        <v>417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1520099613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190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128</v>
      </c>
      <c r="B143" t="s">
        <v>308</v>
      </c>
      <c r="C143" t="s">
        <v>424</v>
      </c>
      <c r="D143" t="s">
        <v>504</v>
      </c>
      <c r="E143" t="s">
        <v>417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176</v>
      </c>
      <c r="N143" t="s">
        <v>426</v>
      </c>
      <c r="O143">
        <v>3</v>
      </c>
      <c r="P143" t="s">
        <v>427</v>
      </c>
      <c r="Q143" t="s">
        <v>428</v>
      </c>
      <c r="R143">
        <v>9606409839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418</v>
      </c>
      <c r="Y143">
        <v>1</v>
      </c>
      <c r="Z143">
        <v>1</v>
      </c>
      <c r="AA143">
        <v>80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130</v>
      </c>
      <c r="B144" t="s">
        <v>327</v>
      </c>
      <c r="C144" t="s">
        <v>424</v>
      </c>
      <c r="D144" t="s">
        <v>589</v>
      </c>
      <c r="E144" t="s">
        <v>417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9603223644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162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249</v>
      </c>
      <c r="B145" t="s">
        <v>297</v>
      </c>
      <c r="C145" t="s">
        <v>424</v>
      </c>
      <c r="D145" t="s">
        <v>451</v>
      </c>
      <c r="E145" t="s">
        <v>417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426</v>
      </c>
      <c r="O145">
        <v>298</v>
      </c>
      <c r="P145" t="s">
        <v>427</v>
      </c>
      <c r="Q145" t="s">
        <v>428</v>
      </c>
      <c r="R145">
        <v>9606708755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418</v>
      </c>
      <c r="Y145">
        <v>1</v>
      </c>
      <c r="Z145">
        <v>1</v>
      </c>
      <c r="AA145">
        <v>28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372</v>
      </c>
      <c r="B146" t="s">
        <v>308</v>
      </c>
      <c r="C146" t="s">
        <v>424</v>
      </c>
      <c r="D146" t="s">
        <v>583</v>
      </c>
      <c r="E146" t="s">
        <v>417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3</v>
      </c>
      <c r="P146" t="s">
        <v>427</v>
      </c>
      <c r="Q146" t="s">
        <v>463</v>
      </c>
      <c r="R146">
        <v>9606615306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156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255</v>
      </c>
      <c r="B147" t="s">
        <v>297</v>
      </c>
      <c r="C147" t="s">
        <v>424</v>
      </c>
      <c r="D147" t="s">
        <v>491</v>
      </c>
      <c r="E147" t="s">
        <v>417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298</v>
      </c>
      <c r="P147" t="s">
        <v>427</v>
      </c>
      <c r="Q147" t="s">
        <v>428</v>
      </c>
      <c r="R147">
        <v>9605479077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67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131</v>
      </c>
      <c r="B148" t="s">
        <v>297</v>
      </c>
      <c r="C148" t="s">
        <v>424</v>
      </c>
      <c r="D148" t="s">
        <v>614</v>
      </c>
      <c r="E148" t="s">
        <v>417</v>
      </c>
      <c r="F148">
        <v>26000</v>
      </c>
      <c r="G148">
        <v>0</v>
      </c>
      <c r="H148">
        <v>0</v>
      </c>
      <c r="I148">
        <v>26000</v>
      </c>
      <c r="J148">
        <v>1561.6</v>
      </c>
      <c r="K148">
        <v>0</v>
      </c>
      <c r="L148">
        <v>24438.400000000001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9604665404</v>
      </c>
      <c r="S148">
        <v>1</v>
      </c>
      <c r="T148">
        <v>1846</v>
      </c>
      <c r="U148">
        <v>338</v>
      </c>
      <c r="V148">
        <v>1843.4</v>
      </c>
      <c r="W148">
        <v>0</v>
      </c>
      <c r="X148" t="s">
        <v>418</v>
      </c>
      <c r="Y148">
        <v>1</v>
      </c>
      <c r="Z148">
        <v>1</v>
      </c>
      <c r="AA148">
        <v>186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132</v>
      </c>
      <c r="B149" t="s">
        <v>327</v>
      </c>
      <c r="C149" t="s">
        <v>424</v>
      </c>
      <c r="D149" t="s">
        <v>503</v>
      </c>
      <c r="E149" t="s">
        <v>417</v>
      </c>
      <c r="F149">
        <v>95000</v>
      </c>
      <c r="G149">
        <v>0</v>
      </c>
      <c r="H149">
        <v>0</v>
      </c>
      <c r="I149">
        <v>95000</v>
      </c>
      <c r="J149">
        <v>16568.740000000002</v>
      </c>
      <c r="K149">
        <v>0</v>
      </c>
      <c r="L149">
        <v>78431.259999999995</v>
      </c>
      <c r="M149">
        <v>176</v>
      </c>
      <c r="N149" t="s">
        <v>426</v>
      </c>
      <c r="O149">
        <v>306</v>
      </c>
      <c r="P149" t="s">
        <v>427</v>
      </c>
      <c r="Q149" t="s">
        <v>428</v>
      </c>
      <c r="R149">
        <v>6400082769</v>
      </c>
      <c r="S149">
        <v>1</v>
      </c>
      <c r="T149">
        <v>6745</v>
      </c>
      <c r="U149">
        <v>1127.0899999999999</v>
      </c>
      <c r="V149">
        <v>6735.5</v>
      </c>
      <c r="W149">
        <v>0</v>
      </c>
      <c r="X149" t="s">
        <v>418</v>
      </c>
      <c r="Y149">
        <v>1</v>
      </c>
      <c r="Z149">
        <v>1</v>
      </c>
      <c r="AA149">
        <v>79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133</v>
      </c>
      <c r="B150" t="s">
        <v>327</v>
      </c>
      <c r="C150" t="s">
        <v>424</v>
      </c>
      <c r="D150" t="s">
        <v>528</v>
      </c>
      <c r="E150" t="s">
        <v>417</v>
      </c>
      <c r="F150">
        <v>95000</v>
      </c>
      <c r="G150">
        <v>0</v>
      </c>
      <c r="H150">
        <v>0</v>
      </c>
      <c r="I150">
        <v>95000</v>
      </c>
      <c r="J150">
        <v>19566.02</v>
      </c>
      <c r="K150">
        <v>0</v>
      </c>
      <c r="L150">
        <v>75433.98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9604137340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104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373</v>
      </c>
      <c r="B151" t="s">
        <v>308</v>
      </c>
      <c r="C151" t="s">
        <v>424</v>
      </c>
      <c r="D151" t="s">
        <v>600</v>
      </c>
      <c r="E151" t="s">
        <v>417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176</v>
      </c>
      <c r="N151" t="s">
        <v>426</v>
      </c>
      <c r="O151">
        <v>3</v>
      </c>
      <c r="P151" t="s">
        <v>427</v>
      </c>
      <c r="Q151" t="s">
        <v>428</v>
      </c>
      <c r="R151">
        <v>9608565867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418</v>
      </c>
      <c r="Y151">
        <v>1</v>
      </c>
      <c r="Z151">
        <v>1</v>
      </c>
      <c r="AA151">
        <v>172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134</v>
      </c>
      <c r="B152" t="s">
        <v>327</v>
      </c>
      <c r="C152" t="s">
        <v>424</v>
      </c>
      <c r="D152" t="s">
        <v>540</v>
      </c>
      <c r="E152" t="s">
        <v>417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9600705566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116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574</v>
      </c>
      <c r="B153" t="s">
        <v>308</v>
      </c>
      <c r="C153" t="s">
        <v>424</v>
      </c>
      <c r="D153" t="s">
        <v>575</v>
      </c>
      <c r="E153" t="s">
        <v>417</v>
      </c>
      <c r="F153">
        <v>26000</v>
      </c>
      <c r="G153">
        <v>0</v>
      </c>
      <c r="H153">
        <v>0</v>
      </c>
      <c r="I153">
        <v>26000</v>
      </c>
      <c r="J153">
        <v>1561.6</v>
      </c>
      <c r="K153">
        <v>0</v>
      </c>
      <c r="L153">
        <v>24438.400000000001</v>
      </c>
      <c r="M153">
        <v>176</v>
      </c>
      <c r="N153" t="s">
        <v>426</v>
      </c>
      <c r="O153">
        <v>3</v>
      </c>
      <c r="P153" t="s">
        <v>427</v>
      </c>
      <c r="Q153" t="s">
        <v>428</v>
      </c>
      <c r="R153">
        <v>9603259873</v>
      </c>
      <c r="S153">
        <v>1</v>
      </c>
      <c r="T153">
        <v>1846</v>
      </c>
      <c r="U153">
        <v>338</v>
      </c>
      <c r="V153">
        <v>1843.4</v>
      </c>
      <c r="W153">
        <v>0</v>
      </c>
      <c r="X153" t="s">
        <v>418</v>
      </c>
      <c r="Y153">
        <v>1</v>
      </c>
      <c r="Z153">
        <v>1</v>
      </c>
      <c r="AA153">
        <v>149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229</v>
      </c>
      <c r="B154" t="s">
        <v>326</v>
      </c>
      <c r="C154" t="s">
        <v>424</v>
      </c>
      <c r="D154" t="s">
        <v>431</v>
      </c>
      <c r="E154" t="s">
        <v>417</v>
      </c>
      <c r="F154">
        <v>25000</v>
      </c>
      <c r="G154">
        <v>0</v>
      </c>
      <c r="H154">
        <v>0</v>
      </c>
      <c r="I154">
        <v>25000</v>
      </c>
      <c r="J154">
        <v>1502.5</v>
      </c>
      <c r="K154">
        <v>0</v>
      </c>
      <c r="L154">
        <v>23497.5</v>
      </c>
      <c r="M154">
        <v>176</v>
      </c>
      <c r="N154" t="s">
        <v>426</v>
      </c>
      <c r="O154">
        <v>13</v>
      </c>
      <c r="P154" t="s">
        <v>427</v>
      </c>
      <c r="Q154" t="s">
        <v>428</v>
      </c>
      <c r="R154">
        <v>9607201657</v>
      </c>
      <c r="S154">
        <v>1</v>
      </c>
      <c r="T154">
        <v>1775</v>
      </c>
      <c r="U154">
        <v>325</v>
      </c>
      <c r="V154">
        <v>1772.5</v>
      </c>
      <c r="W154">
        <v>0</v>
      </c>
      <c r="X154" t="s">
        <v>418</v>
      </c>
      <c r="Y154">
        <v>1</v>
      </c>
      <c r="Z154">
        <v>1</v>
      </c>
      <c r="AA154">
        <v>8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254</v>
      </c>
      <c r="B155" t="s">
        <v>328</v>
      </c>
      <c r="C155" t="s">
        <v>424</v>
      </c>
      <c r="D155" t="s">
        <v>441</v>
      </c>
      <c r="E155" t="s">
        <v>417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297</v>
      </c>
      <c r="P155" t="s">
        <v>427</v>
      </c>
      <c r="Q155" t="s">
        <v>428</v>
      </c>
      <c r="R155">
        <v>9607623701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18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374</v>
      </c>
      <c r="B156" t="s">
        <v>302</v>
      </c>
      <c r="C156" t="s">
        <v>424</v>
      </c>
      <c r="D156" t="s">
        <v>576</v>
      </c>
      <c r="E156" t="s">
        <v>417</v>
      </c>
      <c r="F156">
        <v>95000</v>
      </c>
      <c r="G156">
        <v>0</v>
      </c>
      <c r="H156">
        <v>0</v>
      </c>
      <c r="I156">
        <v>95000</v>
      </c>
      <c r="J156">
        <v>16568.740000000002</v>
      </c>
      <c r="K156">
        <v>0</v>
      </c>
      <c r="L156">
        <v>78431.259999999995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9608565866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150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135</v>
      </c>
      <c r="B157" t="s">
        <v>327</v>
      </c>
      <c r="C157" t="s">
        <v>424</v>
      </c>
      <c r="D157" t="s">
        <v>505</v>
      </c>
      <c r="E157" t="s">
        <v>417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2000584380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81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136</v>
      </c>
      <c r="B158" t="s">
        <v>327</v>
      </c>
      <c r="C158" t="s">
        <v>424</v>
      </c>
      <c r="D158" t="s">
        <v>448</v>
      </c>
      <c r="E158" t="s">
        <v>417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306</v>
      </c>
      <c r="P158" t="s">
        <v>427</v>
      </c>
      <c r="Q158" t="s">
        <v>428</v>
      </c>
      <c r="R158">
        <v>310725233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25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137</v>
      </c>
      <c r="B159" t="s">
        <v>330</v>
      </c>
      <c r="C159" t="s">
        <v>424</v>
      </c>
      <c r="D159" t="s">
        <v>601</v>
      </c>
      <c r="E159" t="s">
        <v>417</v>
      </c>
      <c r="F159">
        <v>25000</v>
      </c>
      <c r="G159">
        <v>0</v>
      </c>
      <c r="H159">
        <v>0</v>
      </c>
      <c r="I159">
        <v>25000</v>
      </c>
      <c r="J159">
        <v>1502.5</v>
      </c>
      <c r="K159">
        <v>0</v>
      </c>
      <c r="L159">
        <v>23497.5</v>
      </c>
      <c r="M159">
        <v>176</v>
      </c>
      <c r="N159" t="s">
        <v>426</v>
      </c>
      <c r="O159">
        <v>8</v>
      </c>
      <c r="P159" t="s">
        <v>427</v>
      </c>
      <c r="Q159" t="s">
        <v>428</v>
      </c>
      <c r="R159">
        <v>9606945970</v>
      </c>
      <c r="S159">
        <v>1</v>
      </c>
      <c r="T159">
        <v>1775</v>
      </c>
      <c r="U159">
        <v>325</v>
      </c>
      <c r="V159">
        <v>1772.5</v>
      </c>
      <c r="W159">
        <v>0</v>
      </c>
      <c r="X159" t="s">
        <v>418</v>
      </c>
      <c r="Y159">
        <v>1</v>
      </c>
      <c r="Z159">
        <v>1</v>
      </c>
      <c r="AA159">
        <v>173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230</v>
      </c>
      <c r="B160" t="s">
        <v>328</v>
      </c>
      <c r="C160" t="s">
        <v>424</v>
      </c>
      <c r="D160" t="s">
        <v>545</v>
      </c>
      <c r="E160" t="s">
        <v>417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426</v>
      </c>
      <c r="O160">
        <v>297</v>
      </c>
      <c r="P160" t="s">
        <v>427</v>
      </c>
      <c r="Q160" t="s">
        <v>428</v>
      </c>
      <c r="R160">
        <v>9607861499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418</v>
      </c>
      <c r="Y160">
        <v>1</v>
      </c>
      <c r="Z160">
        <v>1</v>
      </c>
      <c r="AA160">
        <v>121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231</v>
      </c>
      <c r="B161" t="s">
        <v>302</v>
      </c>
      <c r="C161" t="s">
        <v>424</v>
      </c>
      <c r="D161" t="s">
        <v>555</v>
      </c>
      <c r="E161" t="s">
        <v>417</v>
      </c>
      <c r="F161">
        <v>70000</v>
      </c>
      <c r="G161">
        <v>0</v>
      </c>
      <c r="H161">
        <v>0</v>
      </c>
      <c r="I161">
        <v>70000</v>
      </c>
      <c r="J161">
        <v>9530.48</v>
      </c>
      <c r="K161">
        <v>0</v>
      </c>
      <c r="L161">
        <v>60469.52</v>
      </c>
      <c r="M161">
        <v>176</v>
      </c>
      <c r="N161" t="s">
        <v>426</v>
      </c>
      <c r="O161">
        <v>317</v>
      </c>
      <c r="P161" t="s">
        <v>427</v>
      </c>
      <c r="Q161" t="s">
        <v>428</v>
      </c>
      <c r="R161">
        <v>9607808425</v>
      </c>
      <c r="S161">
        <v>1</v>
      </c>
      <c r="T161">
        <v>4970</v>
      </c>
      <c r="U161">
        <v>910</v>
      </c>
      <c r="V161">
        <v>4963</v>
      </c>
      <c r="W161">
        <v>0</v>
      </c>
      <c r="X161" t="s">
        <v>418</v>
      </c>
      <c r="Y161">
        <v>2</v>
      </c>
      <c r="Z161">
        <v>1</v>
      </c>
      <c r="AA161">
        <v>131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325</v>
      </c>
      <c r="B162" t="s">
        <v>327</v>
      </c>
      <c r="C162" t="s">
        <v>424</v>
      </c>
      <c r="D162" t="s">
        <v>554</v>
      </c>
      <c r="E162" t="s">
        <v>417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9603371665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130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258</v>
      </c>
      <c r="B163" t="s">
        <v>326</v>
      </c>
      <c r="C163" t="s">
        <v>424</v>
      </c>
      <c r="D163" t="s">
        <v>435</v>
      </c>
      <c r="E163" t="s">
        <v>417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426</v>
      </c>
      <c r="O163">
        <v>13</v>
      </c>
      <c r="P163" t="s">
        <v>427</v>
      </c>
      <c r="Q163" t="s">
        <v>428</v>
      </c>
      <c r="R163">
        <v>9606194261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418</v>
      </c>
      <c r="Y163">
        <v>1</v>
      </c>
      <c r="Z163">
        <v>1</v>
      </c>
      <c r="AA163">
        <v>12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375</v>
      </c>
      <c r="B164" t="s">
        <v>308</v>
      </c>
      <c r="C164" t="s">
        <v>424</v>
      </c>
      <c r="D164" t="s">
        <v>599</v>
      </c>
      <c r="E164" t="s">
        <v>417</v>
      </c>
      <c r="F164">
        <v>25000</v>
      </c>
      <c r="G164">
        <v>0</v>
      </c>
      <c r="H164">
        <v>0</v>
      </c>
      <c r="I164">
        <v>25000</v>
      </c>
      <c r="J164">
        <v>1502.5</v>
      </c>
      <c r="K164">
        <v>0</v>
      </c>
      <c r="L164">
        <v>23497.5</v>
      </c>
      <c r="M164">
        <v>176</v>
      </c>
      <c r="N164" t="s">
        <v>426</v>
      </c>
      <c r="O164">
        <v>3</v>
      </c>
      <c r="P164" t="s">
        <v>427</v>
      </c>
      <c r="Q164" t="s">
        <v>463</v>
      </c>
      <c r="R164">
        <v>9608264701</v>
      </c>
      <c r="S164">
        <v>1</v>
      </c>
      <c r="T164">
        <v>1775</v>
      </c>
      <c r="U164">
        <v>325</v>
      </c>
      <c r="V164">
        <v>1772.5</v>
      </c>
      <c r="W164">
        <v>0</v>
      </c>
      <c r="X164" t="s">
        <v>418</v>
      </c>
      <c r="Y164">
        <v>1</v>
      </c>
      <c r="Z164">
        <v>1</v>
      </c>
      <c r="AA164">
        <v>171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140</v>
      </c>
      <c r="B165" t="s">
        <v>327</v>
      </c>
      <c r="C165" t="s">
        <v>424</v>
      </c>
      <c r="D165" t="s">
        <v>519</v>
      </c>
      <c r="E165" t="s">
        <v>417</v>
      </c>
      <c r="F165">
        <v>95000</v>
      </c>
      <c r="G165">
        <v>0</v>
      </c>
      <c r="H165">
        <v>0</v>
      </c>
      <c r="I165">
        <v>95000</v>
      </c>
      <c r="J165">
        <v>16668.740000000002</v>
      </c>
      <c r="K165">
        <v>0</v>
      </c>
      <c r="L165">
        <v>78331.259999999995</v>
      </c>
      <c r="M165">
        <v>176</v>
      </c>
      <c r="N165" t="s">
        <v>426</v>
      </c>
      <c r="O165">
        <v>306</v>
      </c>
      <c r="P165" t="s">
        <v>427</v>
      </c>
      <c r="Q165" t="s">
        <v>428</v>
      </c>
      <c r="R165">
        <v>9604051750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418</v>
      </c>
      <c r="Y165">
        <v>1</v>
      </c>
      <c r="Z165">
        <v>1</v>
      </c>
      <c r="AA165">
        <v>95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141</v>
      </c>
      <c r="B166" t="s">
        <v>327</v>
      </c>
      <c r="C166" t="s">
        <v>424</v>
      </c>
      <c r="D166" t="s">
        <v>492</v>
      </c>
      <c r="E166" t="s">
        <v>417</v>
      </c>
      <c r="F166">
        <v>95000</v>
      </c>
      <c r="G166">
        <v>0</v>
      </c>
      <c r="H166">
        <v>0</v>
      </c>
      <c r="I166">
        <v>95000</v>
      </c>
      <c r="J166">
        <v>22239.59</v>
      </c>
      <c r="K166">
        <v>0</v>
      </c>
      <c r="L166">
        <v>72760.41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9604231746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68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143</v>
      </c>
      <c r="B167" t="s">
        <v>327</v>
      </c>
      <c r="C167" t="s">
        <v>424</v>
      </c>
      <c r="D167" t="s">
        <v>544</v>
      </c>
      <c r="E167" t="s">
        <v>417</v>
      </c>
      <c r="F167">
        <v>95000</v>
      </c>
      <c r="G167">
        <v>0</v>
      </c>
      <c r="H167">
        <v>0</v>
      </c>
      <c r="I167">
        <v>95000</v>
      </c>
      <c r="J167">
        <v>16568.740000000002</v>
      </c>
      <c r="K167">
        <v>0</v>
      </c>
      <c r="L167">
        <v>78431.259999999995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9603371629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120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144</v>
      </c>
      <c r="B168" t="s">
        <v>327</v>
      </c>
      <c r="C168" t="s">
        <v>424</v>
      </c>
      <c r="D168" t="s">
        <v>513</v>
      </c>
      <c r="E168" t="s">
        <v>417</v>
      </c>
      <c r="F168">
        <v>95000</v>
      </c>
      <c r="G168">
        <v>0</v>
      </c>
      <c r="H168">
        <v>0</v>
      </c>
      <c r="I168">
        <v>95000</v>
      </c>
      <c r="J168">
        <v>17318.060000000001</v>
      </c>
      <c r="K168">
        <v>0</v>
      </c>
      <c r="L168">
        <v>77681.94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9603371678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89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145</v>
      </c>
      <c r="B169" t="s">
        <v>327</v>
      </c>
      <c r="C169" t="s">
        <v>424</v>
      </c>
      <c r="D169" t="s">
        <v>434</v>
      </c>
      <c r="E169" t="s">
        <v>417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9603371637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11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146</v>
      </c>
      <c r="B170" t="s">
        <v>308</v>
      </c>
      <c r="C170" t="s">
        <v>424</v>
      </c>
      <c r="D170" t="s">
        <v>590</v>
      </c>
      <c r="E170" t="s">
        <v>417</v>
      </c>
      <c r="F170">
        <v>26000</v>
      </c>
      <c r="G170">
        <v>0</v>
      </c>
      <c r="H170">
        <v>0</v>
      </c>
      <c r="I170">
        <v>26000</v>
      </c>
      <c r="J170">
        <v>1561.6</v>
      </c>
      <c r="K170">
        <v>0</v>
      </c>
      <c r="L170">
        <v>24438.400000000001</v>
      </c>
      <c r="M170">
        <v>176</v>
      </c>
      <c r="N170" t="s">
        <v>426</v>
      </c>
      <c r="O170">
        <v>3</v>
      </c>
      <c r="P170" t="s">
        <v>427</v>
      </c>
      <c r="Q170" t="s">
        <v>428</v>
      </c>
      <c r="R170">
        <v>9606340066</v>
      </c>
      <c r="S170">
        <v>1</v>
      </c>
      <c r="T170">
        <v>1846</v>
      </c>
      <c r="U170">
        <v>338</v>
      </c>
      <c r="V170">
        <v>1843.4</v>
      </c>
      <c r="W170">
        <v>0</v>
      </c>
      <c r="X170" t="s">
        <v>418</v>
      </c>
      <c r="Y170">
        <v>1</v>
      </c>
      <c r="Z170">
        <v>1</v>
      </c>
      <c r="AA170">
        <v>163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147</v>
      </c>
      <c r="B171" t="s">
        <v>327</v>
      </c>
      <c r="C171" t="s">
        <v>424</v>
      </c>
      <c r="D171" t="s">
        <v>494</v>
      </c>
      <c r="E171" t="s">
        <v>417</v>
      </c>
      <c r="F171">
        <v>95000</v>
      </c>
      <c r="G171">
        <v>0</v>
      </c>
      <c r="H171">
        <v>0</v>
      </c>
      <c r="I171">
        <v>95000</v>
      </c>
      <c r="J171">
        <v>16568.740000000002</v>
      </c>
      <c r="K171">
        <v>0</v>
      </c>
      <c r="L171">
        <v>78431.259999999995</v>
      </c>
      <c r="M171">
        <v>176</v>
      </c>
      <c r="N171" t="s">
        <v>426</v>
      </c>
      <c r="O171">
        <v>306</v>
      </c>
      <c r="P171" t="s">
        <v>427</v>
      </c>
      <c r="Q171" t="s">
        <v>428</v>
      </c>
      <c r="R171">
        <v>9603371635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418</v>
      </c>
      <c r="Y171">
        <v>1</v>
      </c>
      <c r="Z171">
        <v>1</v>
      </c>
      <c r="AA171">
        <v>70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148</v>
      </c>
      <c r="B172" t="s">
        <v>327</v>
      </c>
      <c r="C172" t="s">
        <v>424</v>
      </c>
      <c r="D172" t="s">
        <v>429</v>
      </c>
      <c r="E172" t="s">
        <v>417</v>
      </c>
      <c r="F172">
        <v>95000</v>
      </c>
      <c r="G172">
        <v>0</v>
      </c>
      <c r="H172">
        <v>0</v>
      </c>
      <c r="I172">
        <v>95000</v>
      </c>
      <c r="J172">
        <v>16668.740000000002</v>
      </c>
      <c r="K172">
        <v>0</v>
      </c>
      <c r="L172">
        <v>78331.259999999995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1000916819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6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251</v>
      </c>
      <c r="B173" t="s">
        <v>328</v>
      </c>
      <c r="C173" t="s">
        <v>424</v>
      </c>
      <c r="D173" t="s">
        <v>447</v>
      </c>
      <c r="E173" t="s">
        <v>417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176</v>
      </c>
      <c r="N173" t="s">
        <v>426</v>
      </c>
      <c r="O173">
        <v>297</v>
      </c>
      <c r="P173" t="s">
        <v>427</v>
      </c>
      <c r="Q173" t="s">
        <v>428</v>
      </c>
      <c r="R173">
        <v>9606194259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418</v>
      </c>
      <c r="Y173">
        <v>1</v>
      </c>
      <c r="Z173">
        <v>1</v>
      </c>
      <c r="AA173">
        <v>24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376</v>
      </c>
      <c r="B174" t="s">
        <v>297</v>
      </c>
      <c r="C174" t="s">
        <v>424</v>
      </c>
      <c r="D174" t="s">
        <v>564</v>
      </c>
      <c r="E174" t="s">
        <v>417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463</v>
      </c>
      <c r="R174">
        <v>9607218814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140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239</v>
      </c>
      <c r="B175" t="s">
        <v>297</v>
      </c>
      <c r="C175" t="s">
        <v>424</v>
      </c>
      <c r="D175" t="s">
        <v>536</v>
      </c>
      <c r="E175" t="s">
        <v>417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428</v>
      </c>
      <c r="R175">
        <v>9607999869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112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252</v>
      </c>
      <c r="B176" t="s">
        <v>297</v>
      </c>
      <c r="C176" t="s">
        <v>424</v>
      </c>
      <c r="D176" t="s">
        <v>445</v>
      </c>
      <c r="E176" t="s">
        <v>417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9605539215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22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377</v>
      </c>
      <c r="B177" t="s">
        <v>308</v>
      </c>
      <c r="C177" t="s">
        <v>424</v>
      </c>
      <c r="D177" t="s">
        <v>586</v>
      </c>
      <c r="E177" t="s">
        <v>417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3</v>
      </c>
      <c r="P177" t="s">
        <v>427</v>
      </c>
      <c r="Q177" t="s">
        <v>428</v>
      </c>
      <c r="R177">
        <v>9608565865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159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149</v>
      </c>
      <c r="B178" t="s">
        <v>327</v>
      </c>
      <c r="C178" t="s">
        <v>424</v>
      </c>
      <c r="D178" t="s">
        <v>446</v>
      </c>
      <c r="E178" t="s">
        <v>417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420047869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23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150</v>
      </c>
      <c r="B179" t="s">
        <v>327</v>
      </c>
      <c r="C179" t="s">
        <v>424</v>
      </c>
      <c r="D179" t="s">
        <v>521</v>
      </c>
      <c r="E179" t="s">
        <v>417</v>
      </c>
      <c r="F179">
        <v>95000</v>
      </c>
      <c r="G179">
        <v>0</v>
      </c>
      <c r="H179">
        <v>0</v>
      </c>
      <c r="I179">
        <v>95000</v>
      </c>
      <c r="J179">
        <v>18067.38</v>
      </c>
      <c r="K179">
        <v>0</v>
      </c>
      <c r="L179">
        <v>76932.62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9604051747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97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378</v>
      </c>
      <c r="B180" t="s">
        <v>297</v>
      </c>
      <c r="C180" t="s">
        <v>424</v>
      </c>
      <c r="D180" t="s">
        <v>573</v>
      </c>
      <c r="E180" t="s">
        <v>417</v>
      </c>
      <c r="F180">
        <v>25000</v>
      </c>
      <c r="G180">
        <v>0</v>
      </c>
      <c r="H180">
        <v>0</v>
      </c>
      <c r="I180">
        <v>25000</v>
      </c>
      <c r="J180">
        <v>1502.5</v>
      </c>
      <c r="K180">
        <v>0</v>
      </c>
      <c r="L180">
        <v>23497.5</v>
      </c>
      <c r="M180">
        <v>176</v>
      </c>
      <c r="N180" t="s">
        <v>426</v>
      </c>
      <c r="O180">
        <v>298</v>
      </c>
      <c r="P180" t="s">
        <v>427</v>
      </c>
      <c r="Q180" t="s">
        <v>428</v>
      </c>
      <c r="R180">
        <v>9605841325</v>
      </c>
      <c r="S180">
        <v>1</v>
      </c>
      <c r="T180">
        <v>1775</v>
      </c>
      <c r="U180">
        <v>325</v>
      </c>
      <c r="V180">
        <v>1772.5</v>
      </c>
      <c r="W180">
        <v>0</v>
      </c>
      <c r="X180" t="s">
        <v>418</v>
      </c>
      <c r="Y180">
        <v>1</v>
      </c>
      <c r="Z180">
        <v>1</v>
      </c>
      <c r="AA180">
        <v>148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151</v>
      </c>
      <c r="B181" t="s">
        <v>327</v>
      </c>
      <c r="C181" t="s">
        <v>424</v>
      </c>
      <c r="D181" t="s">
        <v>436</v>
      </c>
      <c r="E181" t="s">
        <v>417</v>
      </c>
      <c r="F181">
        <v>95000</v>
      </c>
      <c r="G181">
        <v>0</v>
      </c>
      <c r="H181">
        <v>0</v>
      </c>
      <c r="I181">
        <v>95000</v>
      </c>
      <c r="J181">
        <v>16568.740000000002</v>
      </c>
      <c r="K181">
        <v>0</v>
      </c>
      <c r="L181">
        <v>78431.259999999995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9604481695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13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266</v>
      </c>
      <c r="B182" t="s">
        <v>297</v>
      </c>
      <c r="C182" t="s">
        <v>424</v>
      </c>
      <c r="D182" t="s">
        <v>479</v>
      </c>
      <c r="E182" t="s">
        <v>417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298</v>
      </c>
      <c r="P182" t="s">
        <v>427</v>
      </c>
      <c r="Q182" t="s">
        <v>428</v>
      </c>
      <c r="R182">
        <v>9608174082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55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152</v>
      </c>
      <c r="B183" t="s">
        <v>297</v>
      </c>
      <c r="C183" t="s">
        <v>424</v>
      </c>
      <c r="D183" t="s">
        <v>602</v>
      </c>
      <c r="E183" t="s">
        <v>417</v>
      </c>
      <c r="F183">
        <v>26000</v>
      </c>
      <c r="G183">
        <v>0</v>
      </c>
      <c r="H183">
        <v>0</v>
      </c>
      <c r="I183">
        <v>26000</v>
      </c>
      <c r="J183">
        <v>1561.6</v>
      </c>
      <c r="K183">
        <v>0</v>
      </c>
      <c r="L183">
        <v>24438.400000000001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9600969066</v>
      </c>
      <c r="S183">
        <v>1</v>
      </c>
      <c r="T183">
        <v>1846</v>
      </c>
      <c r="U183">
        <v>338</v>
      </c>
      <c r="V183">
        <v>1843.4</v>
      </c>
      <c r="W183">
        <v>0</v>
      </c>
      <c r="X183" t="s">
        <v>418</v>
      </c>
      <c r="Y183">
        <v>1</v>
      </c>
      <c r="Z183">
        <v>1</v>
      </c>
      <c r="AA183">
        <v>174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153</v>
      </c>
      <c r="B184" t="s">
        <v>327</v>
      </c>
      <c r="C184" t="s">
        <v>424</v>
      </c>
      <c r="D184" t="s">
        <v>565</v>
      </c>
      <c r="E184" t="s">
        <v>417</v>
      </c>
      <c r="F184">
        <v>95000</v>
      </c>
      <c r="G184">
        <v>0</v>
      </c>
      <c r="H184">
        <v>0</v>
      </c>
      <c r="I184">
        <v>95000</v>
      </c>
      <c r="J184">
        <v>16568.740000000002</v>
      </c>
      <c r="K184">
        <v>0</v>
      </c>
      <c r="L184">
        <v>78431.259999999995</v>
      </c>
      <c r="M184">
        <v>176</v>
      </c>
      <c r="N184" t="s">
        <v>426</v>
      </c>
      <c r="O184">
        <v>306</v>
      </c>
      <c r="P184" t="s">
        <v>427</v>
      </c>
      <c r="Q184" t="s">
        <v>428</v>
      </c>
      <c r="R184">
        <v>2430158761</v>
      </c>
      <c r="S184">
        <v>1</v>
      </c>
      <c r="T184">
        <v>6745</v>
      </c>
      <c r="U184">
        <v>1127.0899999999999</v>
      </c>
      <c r="V184">
        <v>6735.5</v>
      </c>
      <c r="W184">
        <v>0</v>
      </c>
      <c r="X184" t="s">
        <v>418</v>
      </c>
      <c r="Y184">
        <v>1</v>
      </c>
      <c r="Z184">
        <v>1</v>
      </c>
      <c r="AA184">
        <v>141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154</v>
      </c>
      <c r="B185" t="s">
        <v>308</v>
      </c>
      <c r="C185" t="s">
        <v>424</v>
      </c>
      <c r="D185" t="s">
        <v>472</v>
      </c>
      <c r="E185" t="s">
        <v>417</v>
      </c>
      <c r="F185">
        <v>25000</v>
      </c>
      <c r="G185">
        <v>0</v>
      </c>
      <c r="H185">
        <v>0</v>
      </c>
      <c r="I185">
        <v>25000</v>
      </c>
      <c r="J185">
        <v>1502.5</v>
      </c>
      <c r="K185">
        <v>0</v>
      </c>
      <c r="L185">
        <v>23497.5</v>
      </c>
      <c r="M185">
        <v>176</v>
      </c>
      <c r="N185" t="s">
        <v>426</v>
      </c>
      <c r="O185">
        <v>3</v>
      </c>
      <c r="P185" t="s">
        <v>427</v>
      </c>
      <c r="Q185" t="s">
        <v>428</v>
      </c>
      <c r="R185">
        <v>9606378011</v>
      </c>
      <c r="S185">
        <v>1</v>
      </c>
      <c r="T185">
        <v>1775</v>
      </c>
      <c r="U185">
        <v>325</v>
      </c>
      <c r="V185">
        <v>1772.5</v>
      </c>
      <c r="W185">
        <v>0</v>
      </c>
      <c r="X185" t="s">
        <v>418</v>
      </c>
      <c r="Y185">
        <v>1</v>
      </c>
      <c r="Z185">
        <v>1</v>
      </c>
      <c r="AA185">
        <v>48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155</v>
      </c>
      <c r="B186" t="s">
        <v>327</v>
      </c>
      <c r="C186" t="s">
        <v>424</v>
      </c>
      <c r="D186" t="s">
        <v>578</v>
      </c>
      <c r="E186" t="s">
        <v>417</v>
      </c>
      <c r="F186">
        <v>95000</v>
      </c>
      <c r="G186">
        <v>0</v>
      </c>
      <c r="H186">
        <v>0</v>
      </c>
      <c r="I186">
        <v>95000</v>
      </c>
      <c r="J186">
        <v>20183.8</v>
      </c>
      <c r="K186">
        <v>0</v>
      </c>
      <c r="L186">
        <v>74816.2</v>
      </c>
      <c r="M186">
        <v>176</v>
      </c>
      <c r="N186" t="s">
        <v>426</v>
      </c>
      <c r="O186">
        <v>306</v>
      </c>
      <c r="P186" t="s">
        <v>427</v>
      </c>
      <c r="Q186" t="s">
        <v>428</v>
      </c>
      <c r="R186">
        <v>7600008248</v>
      </c>
      <c r="S186">
        <v>1</v>
      </c>
      <c r="T186">
        <v>6745</v>
      </c>
      <c r="U186">
        <v>1127.0899999999999</v>
      </c>
      <c r="V186">
        <v>6735.5</v>
      </c>
      <c r="W186">
        <v>0</v>
      </c>
      <c r="X186" t="s">
        <v>418</v>
      </c>
      <c r="Y186">
        <v>1</v>
      </c>
      <c r="Z186">
        <v>1</v>
      </c>
      <c r="AA186">
        <v>152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156</v>
      </c>
      <c r="B187" t="s">
        <v>327</v>
      </c>
      <c r="C187" t="s">
        <v>424</v>
      </c>
      <c r="D187" t="s">
        <v>548</v>
      </c>
      <c r="E187" t="s">
        <v>417</v>
      </c>
      <c r="F187">
        <v>95000</v>
      </c>
      <c r="G187">
        <v>0</v>
      </c>
      <c r="H187">
        <v>0</v>
      </c>
      <c r="I187">
        <v>95000</v>
      </c>
      <c r="J187">
        <v>17318.060000000001</v>
      </c>
      <c r="K187">
        <v>0</v>
      </c>
      <c r="L187">
        <v>77681.94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9603371634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124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157</v>
      </c>
      <c r="B188" t="s">
        <v>308</v>
      </c>
      <c r="C188" t="s">
        <v>424</v>
      </c>
      <c r="D188" t="s">
        <v>616</v>
      </c>
      <c r="E188" t="s">
        <v>417</v>
      </c>
      <c r="F188">
        <v>25000</v>
      </c>
      <c r="G188">
        <v>0</v>
      </c>
      <c r="H188">
        <v>0</v>
      </c>
      <c r="I188">
        <v>25000</v>
      </c>
      <c r="J188">
        <v>1502.5</v>
      </c>
      <c r="K188">
        <v>0</v>
      </c>
      <c r="L188">
        <v>23497.5</v>
      </c>
      <c r="M188">
        <v>176</v>
      </c>
      <c r="N188" t="s">
        <v>426</v>
      </c>
      <c r="O188">
        <v>3</v>
      </c>
      <c r="P188" t="s">
        <v>427</v>
      </c>
      <c r="Q188" t="s">
        <v>428</v>
      </c>
      <c r="R188">
        <v>9606945967</v>
      </c>
      <c r="S188">
        <v>1</v>
      </c>
      <c r="T188">
        <v>1775</v>
      </c>
      <c r="U188">
        <v>325</v>
      </c>
      <c r="V188">
        <v>1772.5</v>
      </c>
      <c r="W188">
        <v>0</v>
      </c>
      <c r="X188" t="s">
        <v>418</v>
      </c>
      <c r="Y188">
        <v>1</v>
      </c>
      <c r="Z188">
        <v>1</v>
      </c>
      <c r="AA188">
        <v>188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</sheetData>
  <autoFilter ref="A1:AG1" xr:uid="{91CAB300-D6F5-41B7-AA85-7183FA380FBD}">
    <sortState xmlns:xlrd2="http://schemas.microsoft.com/office/spreadsheetml/2017/richdata2" ref="A2:AG188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1953-AD6D-4AC2-8E10-FFD525F603DD}">
  <sheetPr>
    <pageSetUpPr fitToPage="1"/>
  </sheetPr>
  <dimension ref="A5:Q280"/>
  <sheetViews>
    <sheetView tabSelected="1" zoomScale="77" zoomScaleNormal="77" workbookViewId="0">
      <selection activeCell="F24" sqref="F24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1.7109375" customWidth="1"/>
    <col min="7" max="7" width="15.5703125" style="5" customWidth="1"/>
    <col min="8" max="9" width="15.42578125" style="5" customWidth="1"/>
    <col min="10" max="10" width="12.140625" style="5" customWidth="1"/>
    <col min="11" max="11" width="11.42578125" style="5" customWidth="1"/>
    <col min="12" max="12" width="11" style="5" customWidth="1"/>
    <col min="13" max="13" width="19" style="5" customWidth="1"/>
    <col min="14" max="14" width="11.85546875" style="5" customWidth="1"/>
    <col min="15" max="15" width="15" style="5" customWidth="1"/>
    <col min="16" max="16" width="16" style="5" customWidth="1"/>
    <col min="17" max="17" width="12.85546875" style="5" bestFit="1" customWidth="1"/>
    <col min="18" max="18" width="12.85546875" customWidth="1"/>
  </cols>
  <sheetData>
    <row r="5" spans="1:17" ht="21" x14ac:dyDescent="0.35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21" x14ac:dyDescent="0.35">
      <c r="A6" s="30" t="s">
        <v>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x14ac:dyDescent="0.25">
      <c r="A7" s="31" t="s">
        <v>853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 ht="31.5" x14ac:dyDescent="0.25">
      <c r="A9" s="1" t="s">
        <v>200</v>
      </c>
      <c r="B9" s="1" t="s">
        <v>2</v>
      </c>
      <c r="C9" s="1" t="s">
        <v>3</v>
      </c>
      <c r="D9" s="2" t="s">
        <v>4</v>
      </c>
      <c r="E9" s="3" t="s">
        <v>5</v>
      </c>
      <c r="F9" s="3" t="s">
        <v>6</v>
      </c>
      <c r="G9" s="1" t="s">
        <v>854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 t="s">
        <v>14</v>
      </c>
      <c r="P9" s="1" t="s">
        <v>15</v>
      </c>
      <c r="Q9" s="1" t="s">
        <v>16</v>
      </c>
    </row>
    <row r="10" spans="1:17" x14ac:dyDescent="0.25">
      <c r="A10" t="s">
        <v>17</v>
      </c>
      <c r="B10" t="s">
        <v>327</v>
      </c>
      <c r="C10" t="s">
        <v>280</v>
      </c>
      <c r="D10" s="8" t="s">
        <v>244</v>
      </c>
      <c r="E10" s="12">
        <v>45839</v>
      </c>
      <c r="F10" s="12">
        <v>46022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">
        <v>885</v>
      </c>
    </row>
    <row r="11" spans="1:17" x14ac:dyDescent="0.25">
      <c r="A11" t="s">
        <v>21</v>
      </c>
      <c r="B11" t="s">
        <v>326</v>
      </c>
      <c r="C11" t="s">
        <v>280</v>
      </c>
      <c r="D11" s="8" t="s">
        <v>244</v>
      </c>
      <c r="E11" s="12">
        <v>45901</v>
      </c>
      <c r="F11" s="12">
        <v>46081</v>
      </c>
      <c r="G11" s="5">
        <v>26000</v>
      </c>
      <c r="H11" s="5">
        <v>1536.6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1561.6</v>
      </c>
      <c r="P11" s="6">
        <v>24438.400000000001</v>
      </c>
      <c r="Q11" s="13" t="s">
        <v>885</v>
      </c>
    </row>
    <row r="12" spans="1:17" x14ac:dyDescent="0.25">
      <c r="A12" t="s">
        <v>276</v>
      </c>
      <c r="B12" t="s">
        <v>302</v>
      </c>
      <c r="C12" t="s">
        <v>280</v>
      </c>
      <c r="D12" s="8" t="s">
        <v>244</v>
      </c>
      <c r="E12" s="24">
        <v>45962</v>
      </c>
      <c r="F12" s="24">
        <v>46142</v>
      </c>
      <c r="G12" s="5">
        <v>95000</v>
      </c>
      <c r="H12" s="5">
        <v>5614.5</v>
      </c>
      <c r="I12" s="5">
        <v>10929.24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16568.739999999998</v>
      </c>
      <c r="P12" s="6">
        <v>78431.260000000009</v>
      </c>
      <c r="Q12" s="13" t="s">
        <v>885</v>
      </c>
    </row>
    <row r="13" spans="1:17" x14ac:dyDescent="0.25">
      <c r="A13" t="s">
        <v>248</v>
      </c>
      <c r="B13" t="s">
        <v>297</v>
      </c>
      <c r="C13" t="s">
        <v>280</v>
      </c>
      <c r="D13" s="8" t="s">
        <v>244</v>
      </c>
      <c r="E13" s="12">
        <v>45901</v>
      </c>
      <c r="F13" s="12">
        <v>46081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 t="s">
        <v>885</v>
      </c>
    </row>
    <row r="14" spans="1:17" x14ac:dyDescent="0.25">
      <c r="A14" t="s">
        <v>718</v>
      </c>
      <c r="B14" t="s">
        <v>302</v>
      </c>
      <c r="C14" t="s">
        <v>280</v>
      </c>
      <c r="D14" s="8" t="s">
        <v>244</v>
      </c>
      <c r="E14" s="12">
        <v>45931</v>
      </c>
      <c r="F14" s="12">
        <v>46112</v>
      </c>
      <c r="G14" s="5">
        <v>95000</v>
      </c>
      <c r="H14" s="5">
        <v>5614.5</v>
      </c>
      <c r="I14" s="5">
        <v>10929.24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16568.739999999998</v>
      </c>
      <c r="P14" s="6">
        <v>78431.260000000009</v>
      </c>
      <c r="Q14" s="13" t="s">
        <v>885</v>
      </c>
    </row>
    <row r="15" spans="1:17" x14ac:dyDescent="0.25">
      <c r="A15" t="s">
        <v>23</v>
      </c>
      <c r="B15" t="s">
        <v>327</v>
      </c>
      <c r="C15" t="s">
        <v>280</v>
      </c>
      <c r="D15" s="8" t="s">
        <v>244</v>
      </c>
      <c r="E15" s="12">
        <v>45839</v>
      </c>
      <c r="F15" s="12">
        <v>46022</v>
      </c>
      <c r="G15" s="5">
        <v>95000</v>
      </c>
      <c r="H15" s="5">
        <v>5614.5</v>
      </c>
      <c r="I15" s="5">
        <v>10929.24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16568.739999999998</v>
      </c>
      <c r="P15" s="6">
        <v>78431.260000000009</v>
      </c>
      <c r="Q15" s="13" t="s">
        <v>886</v>
      </c>
    </row>
    <row r="16" spans="1:17" x14ac:dyDescent="0.25">
      <c r="A16" t="s">
        <v>25</v>
      </c>
      <c r="B16" t="s">
        <v>327</v>
      </c>
      <c r="C16" t="s">
        <v>280</v>
      </c>
      <c r="D16" s="8" t="s">
        <v>244</v>
      </c>
      <c r="E16" s="12">
        <v>45839</v>
      </c>
      <c r="F16" s="12">
        <v>46022</v>
      </c>
      <c r="G16" s="5">
        <v>95000</v>
      </c>
      <c r="H16" s="5">
        <v>5614.5</v>
      </c>
      <c r="I16" s="5">
        <v>10449.299999999999</v>
      </c>
      <c r="J16" s="5">
        <v>1919.78</v>
      </c>
      <c r="K16" s="5">
        <v>25</v>
      </c>
      <c r="L16" s="5">
        <v>0</v>
      </c>
      <c r="M16" s="5">
        <v>0</v>
      </c>
      <c r="N16" s="5">
        <v>0</v>
      </c>
      <c r="O16" s="6">
        <v>18008.579999999998</v>
      </c>
      <c r="P16" s="6">
        <v>76991.42</v>
      </c>
      <c r="Q16" s="13" t="s">
        <v>886</v>
      </c>
    </row>
    <row r="17" spans="1:17" x14ac:dyDescent="0.25">
      <c r="A17" t="s">
        <v>357</v>
      </c>
      <c r="B17" t="s">
        <v>329</v>
      </c>
      <c r="C17" t="s">
        <v>280</v>
      </c>
      <c r="D17" s="8" t="s">
        <v>244</v>
      </c>
      <c r="E17" s="12">
        <v>45870</v>
      </c>
      <c r="F17" s="12">
        <v>46053</v>
      </c>
      <c r="G17" s="5">
        <v>60000</v>
      </c>
      <c r="H17" s="5">
        <v>3546</v>
      </c>
      <c r="I17" s="5">
        <v>3486.68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7057.68</v>
      </c>
      <c r="P17" s="6">
        <v>52942.32</v>
      </c>
      <c r="Q17" s="13" t="s">
        <v>886</v>
      </c>
    </row>
    <row r="18" spans="1:17" x14ac:dyDescent="0.25">
      <c r="A18" t="s">
        <v>358</v>
      </c>
      <c r="B18" t="s">
        <v>308</v>
      </c>
      <c r="C18" t="s">
        <v>280</v>
      </c>
      <c r="D18" s="8" t="s">
        <v>244</v>
      </c>
      <c r="E18" s="12">
        <v>45870</v>
      </c>
      <c r="F18" s="12">
        <v>46053</v>
      </c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 t="s">
        <v>885</v>
      </c>
    </row>
    <row r="19" spans="1:17" x14ac:dyDescent="0.25">
      <c r="A19" t="s">
        <v>26</v>
      </c>
      <c r="B19" t="s">
        <v>308</v>
      </c>
      <c r="C19" t="s">
        <v>280</v>
      </c>
      <c r="D19" s="8" t="s">
        <v>244</v>
      </c>
      <c r="E19" s="12">
        <v>45870</v>
      </c>
      <c r="F19" s="12">
        <v>46053</v>
      </c>
      <c r="G19" s="5">
        <v>26000</v>
      </c>
      <c r="H19" s="5">
        <v>1536.6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1561.6</v>
      </c>
      <c r="P19" s="6">
        <v>24438.400000000001</v>
      </c>
      <c r="Q19" s="13" t="s">
        <v>885</v>
      </c>
    </row>
    <row r="20" spans="1:17" x14ac:dyDescent="0.25">
      <c r="A20" t="s">
        <v>28</v>
      </c>
      <c r="B20" t="s">
        <v>326</v>
      </c>
      <c r="C20" t="s">
        <v>280</v>
      </c>
      <c r="D20" s="8" t="s">
        <v>244</v>
      </c>
      <c r="E20" s="12">
        <v>45901</v>
      </c>
      <c r="F20" s="12">
        <v>46081</v>
      </c>
      <c r="G20" s="5">
        <v>26000</v>
      </c>
      <c r="H20" s="5">
        <v>1536.6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1561.6</v>
      </c>
      <c r="P20" s="6">
        <v>24438.400000000001</v>
      </c>
      <c r="Q20" s="13" t="s">
        <v>885</v>
      </c>
    </row>
    <row r="21" spans="1:17" x14ac:dyDescent="0.25">
      <c r="A21" t="s">
        <v>29</v>
      </c>
      <c r="B21" t="s">
        <v>327</v>
      </c>
      <c r="C21" t="s">
        <v>280</v>
      </c>
      <c r="D21" s="8" t="s">
        <v>244</v>
      </c>
      <c r="E21" s="12">
        <v>45839</v>
      </c>
      <c r="F21" s="12">
        <v>46022</v>
      </c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 t="s">
        <v>885</v>
      </c>
    </row>
    <row r="22" spans="1:17" x14ac:dyDescent="0.25">
      <c r="A22" t="s">
        <v>30</v>
      </c>
      <c r="B22" t="s">
        <v>327</v>
      </c>
      <c r="C22" t="s">
        <v>280</v>
      </c>
      <c r="D22" s="8" t="s">
        <v>244</v>
      </c>
      <c r="E22" s="12">
        <v>45839</v>
      </c>
      <c r="F22" s="12">
        <v>46022</v>
      </c>
      <c r="G22" s="5">
        <v>140000</v>
      </c>
      <c r="H22" s="5">
        <v>8274</v>
      </c>
      <c r="I22" s="5">
        <v>21514.37</v>
      </c>
      <c r="J22" s="5">
        <v>5734.66</v>
      </c>
      <c r="K22" s="5">
        <v>25</v>
      </c>
      <c r="L22" s="5">
        <v>0</v>
      </c>
      <c r="M22" s="5">
        <v>0</v>
      </c>
      <c r="N22" s="5">
        <v>0</v>
      </c>
      <c r="O22" s="6">
        <v>35548.03</v>
      </c>
      <c r="P22" s="6">
        <v>104451.97</v>
      </c>
      <c r="Q22" s="13" t="s">
        <v>885</v>
      </c>
    </row>
    <row r="23" spans="1:17" x14ac:dyDescent="0.25">
      <c r="A23" t="s">
        <v>250</v>
      </c>
      <c r="B23" t="s">
        <v>297</v>
      </c>
      <c r="C23" t="s">
        <v>280</v>
      </c>
      <c r="D23" s="8" t="s">
        <v>244</v>
      </c>
      <c r="E23" s="12">
        <v>45901</v>
      </c>
      <c r="F23" s="12">
        <v>46081</v>
      </c>
      <c r="G23" s="5">
        <v>25000</v>
      </c>
      <c r="H23" s="5">
        <v>1477.5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1502.5</v>
      </c>
      <c r="P23" s="6">
        <v>23497.5</v>
      </c>
      <c r="Q23" s="13" t="s">
        <v>885</v>
      </c>
    </row>
    <row r="24" spans="1:17" x14ac:dyDescent="0.25">
      <c r="A24" t="s">
        <v>233</v>
      </c>
      <c r="B24" t="s">
        <v>328</v>
      </c>
      <c r="C24" t="s">
        <v>280</v>
      </c>
      <c r="D24" s="8" t="s">
        <v>244</v>
      </c>
      <c r="E24" s="12">
        <v>45870</v>
      </c>
      <c r="F24" s="12">
        <v>46053</v>
      </c>
      <c r="G24" s="5">
        <v>25000</v>
      </c>
      <c r="H24" s="5">
        <v>1477.5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1502.5</v>
      </c>
      <c r="P24" s="6">
        <v>23497.5</v>
      </c>
      <c r="Q24" s="13" t="s">
        <v>885</v>
      </c>
    </row>
    <row r="25" spans="1:17" x14ac:dyDescent="0.25">
      <c r="A25" t="s">
        <v>32</v>
      </c>
      <c r="B25" t="s">
        <v>327</v>
      </c>
      <c r="C25" t="s">
        <v>280</v>
      </c>
      <c r="D25" s="8" t="s">
        <v>244</v>
      </c>
      <c r="E25" s="12">
        <v>45839</v>
      </c>
      <c r="F25" s="12">
        <v>46022</v>
      </c>
      <c r="G25" s="5">
        <v>95000</v>
      </c>
      <c r="H25" s="5">
        <v>5614.5</v>
      </c>
      <c r="I25" s="5">
        <v>10929.24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16568.739999999998</v>
      </c>
      <c r="P25" s="6">
        <v>78431.260000000009</v>
      </c>
      <c r="Q25" s="13" t="s">
        <v>885</v>
      </c>
    </row>
    <row r="26" spans="1:17" x14ac:dyDescent="0.25">
      <c r="A26" t="s">
        <v>278</v>
      </c>
      <c r="B26" t="s">
        <v>326</v>
      </c>
      <c r="C26" t="s">
        <v>280</v>
      </c>
      <c r="D26" s="8" t="s">
        <v>244</v>
      </c>
      <c r="E26" s="24">
        <v>45962</v>
      </c>
      <c r="F26" s="24">
        <v>46142</v>
      </c>
      <c r="G26" s="5">
        <v>26000</v>
      </c>
      <c r="H26" s="5">
        <v>1536.6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1561.6</v>
      </c>
      <c r="P26" s="6">
        <v>24438.400000000001</v>
      </c>
      <c r="Q26" s="13" t="s">
        <v>885</v>
      </c>
    </row>
    <row r="27" spans="1:17" x14ac:dyDescent="0.25">
      <c r="A27" t="s">
        <v>33</v>
      </c>
      <c r="B27" t="s">
        <v>327</v>
      </c>
      <c r="C27" t="s">
        <v>280</v>
      </c>
      <c r="D27" s="8" t="s">
        <v>244</v>
      </c>
      <c r="E27" s="24">
        <v>45809</v>
      </c>
      <c r="F27" s="24">
        <v>45991</v>
      </c>
      <c r="G27" s="5">
        <v>95000</v>
      </c>
      <c r="H27" s="5">
        <v>5614.5</v>
      </c>
      <c r="I27" s="5">
        <v>10929.24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16568.739999999998</v>
      </c>
      <c r="P27" s="6">
        <v>78431.260000000009</v>
      </c>
      <c r="Q27" s="13" t="s">
        <v>885</v>
      </c>
    </row>
    <row r="28" spans="1:17" x14ac:dyDescent="0.25">
      <c r="A28" t="s">
        <v>595</v>
      </c>
      <c r="B28" t="s">
        <v>308</v>
      </c>
      <c r="C28" t="s">
        <v>280</v>
      </c>
      <c r="D28" s="8" t="s">
        <v>244</v>
      </c>
      <c r="E28" s="12">
        <v>45901</v>
      </c>
      <c r="F28" s="12">
        <v>46081</v>
      </c>
      <c r="G28" s="5">
        <v>26000</v>
      </c>
      <c r="H28" s="5">
        <v>1536.6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1561.6</v>
      </c>
      <c r="P28" s="6">
        <v>24438.400000000001</v>
      </c>
      <c r="Q28" s="13" t="s">
        <v>885</v>
      </c>
    </row>
    <row r="29" spans="1:17" x14ac:dyDescent="0.25">
      <c r="A29" t="s">
        <v>720</v>
      </c>
      <c r="B29" t="s">
        <v>302</v>
      </c>
      <c r="C29" t="s">
        <v>280</v>
      </c>
      <c r="D29" s="8" t="s">
        <v>244</v>
      </c>
      <c r="E29" s="12">
        <v>45931</v>
      </c>
      <c r="F29" s="12">
        <v>46112</v>
      </c>
      <c r="G29" s="5">
        <v>80000</v>
      </c>
      <c r="H29" s="5">
        <v>4728</v>
      </c>
      <c r="I29" s="5">
        <v>7400.87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12153.869999999999</v>
      </c>
      <c r="P29" s="6">
        <v>67846.13</v>
      </c>
      <c r="Q29" s="13" t="s">
        <v>885</v>
      </c>
    </row>
    <row r="30" spans="1:17" x14ac:dyDescent="0.25">
      <c r="A30" t="s">
        <v>34</v>
      </c>
      <c r="B30" t="s">
        <v>304</v>
      </c>
      <c r="C30" t="s">
        <v>280</v>
      </c>
      <c r="D30" s="8" t="s">
        <v>244</v>
      </c>
      <c r="E30" s="12">
        <v>45870</v>
      </c>
      <c r="F30" s="12">
        <v>46053</v>
      </c>
      <c r="G30" s="5">
        <v>165000</v>
      </c>
      <c r="H30" s="5">
        <v>9751.5</v>
      </c>
      <c r="I30" s="5">
        <v>26435.1</v>
      </c>
      <c r="J30" s="5">
        <v>3839.56</v>
      </c>
      <c r="K30" s="5">
        <v>25</v>
      </c>
      <c r="L30" s="5">
        <v>0</v>
      </c>
      <c r="M30" s="5">
        <v>0</v>
      </c>
      <c r="N30" s="5">
        <v>0</v>
      </c>
      <c r="O30" s="6">
        <v>40051.159999999996</v>
      </c>
      <c r="P30" s="6">
        <v>124948.84</v>
      </c>
      <c r="Q30" s="13" t="s">
        <v>885</v>
      </c>
    </row>
    <row r="31" spans="1:17" x14ac:dyDescent="0.25">
      <c r="A31" t="s">
        <v>36</v>
      </c>
      <c r="B31" t="s">
        <v>327</v>
      </c>
      <c r="C31" t="s">
        <v>280</v>
      </c>
      <c r="D31" s="8" t="s">
        <v>244</v>
      </c>
      <c r="E31" s="12">
        <v>45839</v>
      </c>
      <c r="F31" s="12">
        <v>46022</v>
      </c>
      <c r="G31" s="5">
        <v>95000</v>
      </c>
      <c r="H31" s="5">
        <v>5614.5</v>
      </c>
      <c r="I31" s="5">
        <v>10929.24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16568.739999999998</v>
      </c>
      <c r="P31" s="6">
        <v>78431.260000000009</v>
      </c>
      <c r="Q31" s="13" t="s">
        <v>885</v>
      </c>
    </row>
    <row r="32" spans="1:17" x14ac:dyDescent="0.25">
      <c r="A32" t="s">
        <v>37</v>
      </c>
      <c r="B32" t="s">
        <v>327</v>
      </c>
      <c r="C32" t="s">
        <v>280</v>
      </c>
      <c r="D32" s="8" t="s">
        <v>244</v>
      </c>
      <c r="E32" s="12">
        <v>45839</v>
      </c>
      <c r="F32" s="12">
        <v>46022</v>
      </c>
      <c r="G32" s="5">
        <v>95000</v>
      </c>
      <c r="H32" s="5">
        <v>5614.5</v>
      </c>
      <c r="I32" s="5">
        <v>10449.299999999999</v>
      </c>
      <c r="J32" s="5">
        <v>1919.78</v>
      </c>
      <c r="K32" s="5">
        <v>25</v>
      </c>
      <c r="L32" s="5">
        <v>0</v>
      </c>
      <c r="M32" s="5">
        <v>0</v>
      </c>
      <c r="N32" s="5">
        <v>0</v>
      </c>
      <c r="O32" s="6">
        <v>18008.579999999998</v>
      </c>
      <c r="P32" s="6">
        <v>76991.42</v>
      </c>
      <c r="Q32" s="13" t="s">
        <v>885</v>
      </c>
    </row>
    <row r="33" spans="1:17" x14ac:dyDescent="0.25">
      <c r="A33" t="s">
        <v>260</v>
      </c>
      <c r="B33" t="s">
        <v>332</v>
      </c>
      <c r="C33" t="s">
        <v>280</v>
      </c>
      <c r="D33" s="8" t="s">
        <v>244</v>
      </c>
      <c r="E33" s="12">
        <v>45931</v>
      </c>
      <c r="F33" s="12">
        <v>46112</v>
      </c>
      <c r="G33" s="5">
        <v>150000</v>
      </c>
      <c r="H33" s="5">
        <v>8865</v>
      </c>
      <c r="I33" s="5">
        <v>23866.62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32756.62</v>
      </c>
      <c r="P33" s="6">
        <v>117243.38</v>
      </c>
      <c r="Q33" s="13" t="s">
        <v>885</v>
      </c>
    </row>
    <row r="34" spans="1:17" x14ac:dyDescent="0.25">
      <c r="A34" t="s">
        <v>359</v>
      </c>
      <c r="B34" t="s">
        <v>308</v>
      </c>
      <c r="C34" t="s">
        <v>280</v>
      </c>
      <c r="D34" s="8" t="s">
        <v>244</v>
      </c>
      <c r="E34" s="12">
        <v>45870</v>
      </c>
      <c r="F34" s="12">
        <v>46053</v>
      </c>
      <c r="G34" s="5">
        <v>25000</v>
      </c>
      <c r="H34" s="5">
        <v>1477.5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1502.5</v>
      </c>
      <c r="P34" s="6">
        <v>23497.5</v>
      </c>
      <c r="Q34" s="13" t="s">
        <v>885</v>
      </c>
    </row>
    <row r="35" spans="1:17" x14ac:dyDescent="0.25">
      <c r="A35" t="s">
        <v>38</v>
      </c>
      <c r="B35" t="s">
        <v>327</v>
      </c>
      <c r="C35" t="s">
        <v>280</v>
      </c>
      <c r="D35" s="8" t="s">
        <v>244</v>
      </c>
      <c r="E35" s="12">
        <v>45931</v>
      </c>
      <c r="F35" s="12">
        <v>46112</v>
      </c>
      <c r="G35" s="5">
        <v>95000</v>
      </c>
      <c r="H35" s="5">
        <v>5614.5</v>
      </c>
      <c r="I35" s="5">
        <v>10929.24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16568.739999999998</v>
      </c>
      <c r="P35" s="6">
        <v>78431.260000000009</v>
      </c>
      <c r="Q35" s="13" t="s">
        <v>885</v>
      </c>
    </row>
    <row r="36" spans="1:17" x14ac:dyDescent="0.25">
      <c r="A36" t="s">
        <v>39</v>
      </c>
      <c r="B36" t="s">
        <v>328</v>
      </c>
      <c r="C36" t="s">
        <v>280</v>
      </c>
      <c r="D36" s="8" t="s">
        <v>244</v>
      </c>
      <c r="E36" s="24">
        <v>45809</v>
      </c>
      <c r="F36" s="24">
        <v>45991</v>
      </c>
      <c r="G36" s="5">
        <v>20000</v>
      </c>
      <c r="H36" s="5">
        <v>1182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1207</v>
      </c>
      <c r="P36" s="6">
        <v>18793</v>
      </c>
      <c r="Q36" s="13" t="s">
        <v>885</v>
      </c>
    </row>
    <row r="37" spans="1:17" x14ac:dyDescent="0.25">
      <c r="A37" t="s">
        <v>41</v>
      </c>
      <c r="B37" t="s">
        <v>327</v>
      </c>
      <c r="C37" t="s">
        <v>280</v>
      </c>
      <c r="D37" s="8" t="s">
        <v>244</v>
      </c>
      <c r="E37" s="12">
        <v>45839</v>
      </c>
      <c r="F37" s="12">
        <v>46022</v>
      </c>
      <c r="G37" s="5">
        <v>95000</v>
      </c>
      <c r="H37" s="5">
        <v>5614.5</v>
      </c>
      <c r="I37" s="5">
        <v>10929.24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16568.739999999998</v>
      </c>
      <c r="P37" s="6">
        <v>78431.260000000009</v>
      </c>
      <c r="Q37" s="13" t="s">
        <v>885</v>
      </c>
    </row>
    <row r="38" spans="1:17" x14ac:dyDescent="0.25">
      <c r="A38" t="s">
        <v>234</v>
      </c>
      <c r="B38" t="s">
        <v>308</v>
      </c>
      <c r="C38" t="s">
        <v>280</v>
      </c>
      <c r="D38" s="8" t="s">
        <v>244</v>
      </c>
      <c r="E38" s="12">
        <v>45870</v>
      </c>
      <c r="F38" s="12">
        <v>46053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13" t="s">
        <v>885</v>
      </c>
    </row>
    <row r="39" spans="1:17" x14ac:dyDescent="0.25">
      <c r="A39" t="s">
        <v>42</v>
      </c>
      <c r="B39" t="s">
        <v>327</v>
      </c>
      <c r="C39" t="s">
        <v>280</v>
      </c>
      <c r="D39" s="8" t="s">
        <v>244</v>
      </c>
      <c r="E39" s="12">
        <v>45839</v>
      </c>
      <c r="F39" s="12">
        <v>46022</v>
      </c>
      <c r="G39" s="5">
        <v>95000</v>
      </c>
      <c r="H39" s="5">
        <v>5614.5</v>
      </c>
      <c r="I39" s="5">
        <v>10929.24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16568.739999999998</v>
      </c>
      <c r="P39" s="6">
        <v>78431.260000000009</v>
      </c>
      <c r="Q39" s="13" t="s">
        <v>885</v>
      </c>
    </row>
    <row r="40" spans="1:17" x14ac:dyDescent="0.25">
      <c r="A40" t="s">
        <v>43</v>
      </c>
      <c r="B40" t="s">
        <v>327</v>
      </c>
      <c r="C40" t="s">
        <v>280</v>
      </c>
      <c r="D40" s="8" t="s">
        <v>244</v>
      </c>
      <c r="E40" s="12">
        <v>45839</v>
      </c>
      <c r="F40" s="12">
        <v>46022</v>
      </c>
      <c r="G40" s="5">
        <v>95000</v>
      </c>
      <c r="H40" s="5">
        <v>5614.5</v>
      </c>
      <c r="I40" s="5">
        <v>10929.24</v>
      </c>
      <c r="J40" s="5">
        <v>749.32</v>
      </c>
      <c r="K40" s="5">
        <v>25</v>
      </c>
      <c r="L40" s="5">
        <v>0</v>
      </c>
      <c r="M40" s="5">
        <v>0</v>
      </c>
      <c r="N40" s="5">
        <v>0</v>
      </c>
      <c r="O40" s="6">
        <v>17318.059999999998</v>
      </c>
      <c r="P40" s="6">
        <v>77681.94</v>
      </c>
      <c r="Q40" s="13" t="s">
        <v>886</v>
      </c>
    </row>
    <row r="41" spans="1:17" x14ac:dyDescent="0.25">
      <c r="A41" t="s">
        <v>44</v>
      </c>
      <c r="B41" t="s">
        <v>327</v>
      </c>
      <c r="C41" t="s">
        <v>280</v>
      </c>
      <c r="D41" s="8" t="s">
        <v>244</v>
      </c>
      <c r="E41" s="12">
        <v>45839</v>
      </c>
      <c r="F41" s="12">
        <v>46022</v>
      </c>
      <c r="G41" s="5">
        <v>95000</v>
      </c>
      <c r="H41" s="5">
        <v>5614.5</v>
      </c>
      <c r="I41" s="5">
        <v>10929.24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16568.739999999998</v>
      </c>
      <c r="P41" s="6">
        <v>78431.260000000009</v>
      </c>
      <c r="Q41" s="13" t="s">
        <v>886</v>
      </c>
    </row>
    <row r="42" spans="1:17" x14ac:dyDescent="0.25">
      <c r="A42" t="s">
        <v>360</v>
      </c>
      <c r="B42" t="s">
        <v>308</v>
      </c>
      <c r="C42" t="s">
        <v>280</v>
      </c>
      <c r="D42" s="8" t="s">
        <v>244</v>
      </c>
      <c r="E42" s="12">
        <v>45870</v>
      </c>
      <c r="F42" s="12">
        <v>46053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1502.5</v>
      </c>
      <c r="P42" s="6">
        <v>23497.5</v>
      </c>
      <c r="Q42" s="13" t="s">
        <v>885</v>
      </c>
    </row>
    <row r="43" spans="1:17" x14ac:dyDescent="0.25">
      <c r="A43" t="s">
        <v>45</v>
      </c>
      <c r="B43" t="s">
        <v>299</v>
      </c>
      <c r="C43" t="s">
        <v>280</v>
      </c>
      <c r="D43" s="8" t="s">
        <v>244</v>
      </c>
      <c r="E43" s="12">
        <v>45839</v>
      </c>
      <c r="F43" s="12">
        <v>46022</v>
      </c>
      <c r="G43" s="5">
        <v>80000</v>
      </c>
      <c r="H43" s="5">
        <v>4728</v>
      </c>
      <c r="I43" s="5">
        <v>7400.87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12153.869999999999</v>
      </c>
      <c r="P43" s="6">
        <v>67846.13</v>
      </c>
      <c r="Q43" s="13" t="s">
        <v>885</v>
      </c>
    </row>
    <row r="44" spans="1:17" x14ac:dyDescent="0.25">
      <c r="A44" t="s">
        <v>361</v>
      </c>
      <c r="B44" t="s">
        <v>308</v>
      </c>
      <c r="C44" t="s">
        <v>280</v>
      </c>
      <c r="D44" s="8" t="s">
        <v>244</v>
      </c>
      <c r="E44" s="12">
        <v>45870</v>
      </c>
      <c r="F44" s="12">
        <v>46053</v>
      </c>
      <c r="G44" s="5">
        <v>25000</v>
      </c>
      <c r="H44" s="5">
        <v>1477.5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13" t="s">
        <v>885</v>
      </c>
    </row>
    <row r="45" spans="1:17" x14ac:dyDescent="0.25">
      <c r="A45" t="s">
        <v>362</v>
      </c>
      <c r="B45" t="s">
        <v>308</v>
      </c>
      <c r="C45" t="s">
        <v>280</v>
      </c>
      <c r="D45" s="8" t="s">
        <v>244</v>
      </c>
      <c r="E45" s="12">
        <v>45870</v>
      </c>
      <c r="F45" s="12">
        <v>46053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13" t="s">
        <v>885</v>
      </c>
    </row>
    <row r="46" spans="1:17" x14ac:dyDescent="0.25">
      <c r="A46" t="s">
        <v>47</v>
      </c>
      <c r="B46" t="s">
        <v>308</v>
      </c>
      <c r="C46" t="s">
        <v>280</v>
      </c>
      <c r="D46" s="8" t="s">
        <v>244</v>
      </c>
      <c r="E46" s="12">
        <v>45901</v>
      </c>
      <c r="F46" s="12">
        <v>46081</v>
      </c>
      <c r="G46" s="5">
        <v>25000</v>
      </c>
      <c r="H46" s="5">
        <v>1477.5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1502.5</v>
      </c>
      <c r="P46" s="6">
        <v>23497.5</v>
      </c>
      <c r="Q46" s="13" t="s">
        <v>885</v>
      </c>
    </row>
    <row r="47" spans="1:17" x14ac:dyDescent="0.25">
      <c r="A47" t="s">
        <v>48</v>
      </c>
      <c r="B47" t="s">
        <v>327</v>
      </c>
      <c r="C47" t="s">
        <v>280</v>
      </c>
      <c r="D47" s="8" t="s">
        <v>244</v>
      </c>
      <c r="E47" s="12">
        <v>45839</v>
      </c>
      <c r="F47" s="12">
        <v>46022</v>
      </c>
      <c r="G47" s="5">
        <v>95000</v>
      </c>
      <c r="H47" s="5">
        <v>5614.5</v>
      </c>
      <c r="I47" s="5">
        <v>10929.24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16568.739999999998</v>
      </c>
      <c r="P47" s="6">
        <v>78431.260000000009</v>
      </c>
      <c r="Q47" s="13" t="s">
        <v>885</v>
      </c>
    </row>
    <row r="48" spans="1:17" x14ac:dyDescent="0.25">
      <c r="A48" t="s">
        <v>50</v>
      </c>
      <c r="B48" t="s">
        <v>327</v>
      </c>
      <c r="C48" t="s">
        <v>280</v>
      </c>
      <c r="D48" s="8" t="s">
        <v>244</v>
      </c>
      <c r="E48" s="12">
        <v>45839</v>
      </c>
      <c r="F48" s="12">
        <v>46022</v>
      </c>
      <c r="G48" s="5">
        <v>95000</v>
      </c>
      <c r="H48" s="5">
        <v>5614.5</v>
      </c>
      <c r="I48" s="5">
        <v>10929.24</v>
      </c>
      <c r="J48" s="5">
        <v>100</v>
      </c>
      <c r="K48" s="5">
        <v>25</v>
      </c>
      <c r="L48" s="5">
        <v>0</v>
      </c>
      <c r="M48" s="5">
        <v>0</v>
      </c>
      <c r="N48" s="5">
        <v>0</v>
      </c>
      <c r="O48" s="6">
        <v>16668.739999999998</v>
      </c>
      <c r="P48" s="6">
        <v>78331.260000000009</v>
      </c>
      <c r="Q48" s="13" t="s">
        <v>885</v>
      </c>
    </row>
    <row r="49" spans="1:17" x14ac:dyDescent="0.25">
      <c r="A49" t="s">
        <v>722</v>
      </c>
      <c r="B49" t="s">
        <v>328</v>
      </c>
      <c r="C49" t="s">
        <v>280</v>
      </c>
      <c r="D49" s="8" t="s">
        <v>244</v>
      </c>
      <c r="E49" s="12">
        <v>45931</v>
      </c>
      <c r="F49" s="12">
        <v>46112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 t="s">
        <v>885</v>
      </c>
    </row>
    <row r="50" spans="1:17" x14ac:dyDescent="0.25">
      <c r="A50" t="s">
        <v>51</v>
      </c>
      <c r="B50" t="s">
        <v>308</v>
      </c>
      <c r="C50" t="s">
        <v>280</v>
      </c>
      <c r="D50" s="8" t="s">
        <v>244</v>
      </c>
      <c r="E50" s="12">
        <v>45901</v>
      </c>
      <c r="F50" s="12">
        <v>46081</v>
      </c>
      <c r="G50" s="5">
        <v>26000</v>
      </c>
      <c r="H50" s="5">
        <v>1536.6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1561.6</v>
      </c>
      <c r="P50" s="6">
        <v>24438.400000000001</v>
      </c>
      <c r="Q50" s="13" t="s">
        <v>885</v>
      </c>
    </row>
    <row r="51" spans="1:17" x14ac:dyDescent="0.25">
      <c r="A51" t="s">
        <v>52</v>
      </c>
      <c r="B51" t="s">
        <v>327</v>
      </c>
      <c r="C51" t="s">
        <v>280</v>
      </c>
      <c r="D51" s="8" t="s">
        <v>244</v>
      </c>
      <c r="E51" s="12">
        <v>45839</v>
      </c>
      <c r="F51" s="12">
        <v>46022</v>
      </c>
      <c r="G51" s="5">
        <v>95000</v>
      </c>
      <c r="H51" s="5">
        <v>5614.5</v>
      </c>
      <c r="I51" s="5">
        <v>10929.24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16568.739999999998</v>
      </c>
      <c r="P51" s="6">
        <v>78431.260000000009</v>
      </c>
      <c r="Q51" s="13" t="s">
        <v>886</v>
      </c>
    </row>
    <row r="52" spans="1:17" x14ac:dyDescent="0.25">
      <c r="A52" t="s">
        <v>53</v>
      </c>
      <c r="B52" t="s">
        <v>327</v>
      </c>
      <c r="C52" t="s">
        <v>280</v>
      </c>
      <c r="D52" s="8" t="s">
        <v>244</v>
      </c>
      <c r="E52" s="12">
        <v>45839</v>
      </c>
      <c r="F52" s="12">
        <v>46022</v>
      </c>
      <c r="G52" s="5">
        <v>95000</v>
      </c>
      <c r="H52" s="5">
        <v>5614.5</v>
      </c>
      <c r="I52" s="5">
        <v>10929.24</v>
      </c>
      <c r="J52" s="5">
        <v>2997.28</v>
      </c>
      <c r="K52" s="5">
        <v>25</v>
      </c>
      <c r="L52" s="5">
        <v>0</v>
      </c>
      <c r="M52" s="5">
        <v>0</v>
      </c>
      <c r="N52" s="5">
        <v>0</v>
      </c>
      <c r="O52" s="6">
        <v>19566.019999999997</v>
      </c>
      <c r="P52" s="6">
        <v>75433.98000000001</v>
      </c>
      <c r="Q52" s="13" t="s">
        <v>885</v>
      </c>
    </row>
    <row r="53" spans="1:17" x14ac:dyDescent="0.25">
      <c r="A53" t="s">
        <v>253</v>
      </c>
      <c r="B53" t="s">
        <v>326</v>
      </c>
      <c r="C53" t="s">
        <v>280</v>
      </c>
      <c r="D53" s="8" t="s">
        <v>244</v>
      </c>
      <c r="E53" s="12">
        <v>45901</v>
      </c>
      <c r="F53" s="12">
        <v>46081</v>
      </c>
      <c r="G53" s="5">
        <v>25000</v>
      </c>
      <c r="H53" s="5">
        <v>1477.5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1502.5</v>
      </c>
      <c r="P53" s="6">
        <v>23497.5</v>
      </c>
      <c r="Q53" s="13" t="s">
        <v>885</v>
      </c>
    </row>
    <row r="54" spans="1:17" x14ac:dyDescent="0.25">
      <c r="A54" t="s">
        <v>261</v>
      </c>
      <c r="B54" t="s">
        <v>328</v>
      </c>
      <c r="C54" t="s">
        <v>280</v>
      </c>
      <c r="D54" s="8" t="s">
        <v>244</v>
      </c>
      <c r="E54" s="12">
        <v>45931</v>
      </c>
      <c r="F54" s="12">
        <v>46112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">
        <v>885</v>
      </c>
    </row>
    <row r="55" spans="1:17" x14ac:dyDescent="0.25">
      <c r="A55" t="s">
        <v>57</v>
      </c>
      <c r="B55" t="s">
        <v>327</v>
      </c>
      <c r="C55" t="s">
        <v>280</v>
      </c>
      <c r="D55" s="8" t="s">
        <v>244</v>
      </c>
      <c r="E55" s="12">
        <v>45839</v>
      </c>
      <c r="F55" s="12">
        <v>46022</v>
      </c>
      <c r="G55" s="5">
        <v>95000</v>
      </c>
      <c r="H55" s="5">
        <v>5614.5</v>
      </c>
      <c r="I55" s="5">
        <v>10929.24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16568.739999999998</v>
      </c>
      <c r="P55" s="6">
        <v>78431.260000000009</v>
      </c>
      <c r="Q55" s="13" t="s">
        <v>885</v>
      </c>
    </row>
    <row r="56" spans="1:17" x14ac:dyDescent="0.25">
      <c r="A56" t="s">
        <v>58</v>
      </c>
      <c r="B56" t="s">
        <v>326</v>
      </c>
      <c r="C56" t="s">
        <v>280</v>
      </c>
      <c r="D56" s="8" t="s">
        <v>244</v>
      </c>
      <c r="E56" s="12">
        <v>45901</v>
      </c>
      <c r="F56" s="12">
        <v>46081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">
        <v>885</v>
      </c>
    </row>
    <row r="57" spans="1:17" x14ac:dyDescent="0.25">
      <c r="A57" t="s">
        <v>59</v>
      </c>
      <c r="B57" t="s">
        <v>327</v>
      </c>
      <c r="C57" t="s">
        <v>280</v>
      </c>
      <c r="D57" s="8" t="s">
        <v>244</v>
      </c>
      <c r="E57" s="12">
        <v>45839</v>
      </c>
      <c r="F57" s="12">
        <v>46022</v>
      </c>
      <c r="G57" s="5">
        <v>95000</v>
      </c>
      <c r="H57" s="5">
        <v>5614.5</v>
      </c>
      <c r="I57" s="5">
        <v>10929.24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16568.739999999998</v>
      </c>
      <c r="P57" s="6">
        <v>78431.260000000009</v>
      </c>
      <c r="Q57" s="13" t="s">
        <v>885</v>
      </c>
    </row>
    <row r="58" spans="1:17" x14ac:dyDescent="0.25">
      <c r="A58" t="s">
        <v>61</v>
      </c>
      <c r="B58" t="s">
        <v>327</v>
      </c>
      <c r="C58" t="s">
        <v>280</v>
      </c>
      <c r="D58" s="8" t="s">
        <v>244</v>
      </c>
      <c r="E58" s="12">
        <v>45839</v>
      </c>
      <c r="F58" s="12">
        <v>46022</v>
      </c>
      <c r="G58" s="5">
        <v>95000</v>
      </c>
      <c r="H58" s="5">
        <v>5614.5</v>
      </c>
      <c r="I58" s="5">
        <v>10929.24</v>
      </c>
      <c r="J58" s="5">
        <v>0</v>
      </c>
      <c r="K58" s="5">
        <v>25</v>
      </c>
      <c r="L58" s="5">
        <v>0</v>
      </c>
      <c r="M58" s="5">
        <v>0</v>
      </c>
      <c r="N58" s="5">
        <v>0</v>
      </c>
      <c r="O58" s="6">
        <v>16568.739999999998</v>
      </c>
      <c r="P58" s="6">
        <v>78431.260000000009</v>
      </c>
      <c r="Q58" s="13" t="s">
        <v>885</v>
      </c>
    </row>
    <row r="59" spans="1:17" x14ac:dyDescent="0.25">
      <c r="A59" t="s">
        <v>219</v>
      </c>
      <c r="B59" t="s">
        <v>328</v>
      </c>
      <c r="C59" t="s">
        <v>280</v>
      </c>
      <c r="D59" s="8" t="s">
        <v>244</v>
      </c>
      <c r="E59" s="12">
        <v>45839</v>
      </c>
      <c r="F59" s="12">
        <v>46022</v>
      </c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 t="s">
        <v>885</v>
      </c>
    </row>
    <row r="60" spans="1:17" x14ac:dyDescent="0.25">
      <c r="A60" t="s">
        <v>256</v>
      </c>
      <c r="B60" t="s">
        <v>328</v>
      </c>
      <c r="C60" t="s">
        <v>280</v>
      </c>
      <c r="D60" s="8" t="s">
        <v>244</v>
      </c>
      <c r="E60" s="12">
        <v>45901</v>
      </c>
      <c r="F60" s="12">
        <v>46081</v>
      </c>
      <c r="G60" s="5">
        <v>25000</v>
      </c>
      <c r="H60" s="5">
        <v>1477.5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1502.5</v>
      </c>
      <c r="P60" s="6">
        <v>23497.5</v>
      </c>
      <c r="Q60" s="13" t="s">
        <v>885</v>
      </c>
    </row>
    <row r="61" spans="1:17" x14ac:dyDescent="0.25">
      <c r="A61" t="s">
        <v>262</v>
      </c>
      <c r="B61" t="s">
        <v>297</v>
      </c>
      <c r="C61" t="s">
        <v>280</v>
      </c>
      <c r="D61" s="8" t="s">
        <v>244</v>
      </c>
      <c r="E61" s="12">
        <v>45931</v>
      </c>
      <c r="F61" s="12">
        <v>46112</v>
      </c>
      <c r="G61" s="5">
        <v>25000</v>
      </c>
      <c r="H61" s="5">
        <v>1477.5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1502.5</v>
      </c>
      <c r="P61" s="6">
        <v>23497.5</v>
      </c>
      <c r="Q61" s="13" t="s">
        <v>885</v>
      </c>
    </row>
    <row r="62" spans="1:17" x14ac:dyDescent="0.25">
      <c r="A62" t="s">
        <v>62</v>
      </c>
      <c r="B62" t="s">
        <v>327</v>
      </c>
      <c r="C62" t="s">
        <v>280</v>
      </c>
      <c r="D62" s="8" t="s">
        <v>244</v>
      </c>
      <c r="E62" s="12">
        <v>45839</v>
      </c>
      <c r="F62" s="12">
        <v>46022</v>
      </c>
      <c r="G62" s="5">
        <v>95000</v>
      </c>
      <c r="H62" s="5">
        <v>5614.5</v>
      </c>
      <c r="I62" s="5">
        <v>10449.299999999999</v>
      </c>
      <c r="J62" s="5">
        <v>4167.74</v>
      </c>
      <c r="K62" s="5">
        <v>25</v>
      </c>
      <c r="L62" s="5">
        <v>0</v>
      </c>
      <c r="M62" s="5">
        <v>0</v>
      </c>
      <c r="N62" s="5">
        <v>0</v>
      </c>
      <c r="O62" s="6">
        <v>20256.54</v>
      </c>
      <c r="P62" s="6">
        <v>74743.459999999992</v>
      </c>
      <c r="Q62" s="13" t="s">
        <v>885</v>
      </c>
    </row>
    <row r="63" spans="1:17" x14ac:dyDescent="0.25">
      <c r="A63" t="s">
        <v>63</v>
      </c>
      <c r="B63" t="s">
        <v>327</v>
      </c>
      <c r="C63" t="s">
        <v>280</v>
      </c>
      <c r="D63" s="8" t="s">
        <v>244</v>
      </c>
      <c r="E63" s="12">
        <v>45839</v>
      </c>
      <c r="F63" s="12">
        <v>46022</v>
      </c>
      <c r="G63" s="5">
        <v>95000</v>
      </c>
      <c r="H63" s="5">
        <v>5614.5</v>
      </c>
      <c r="I63" s="5">
        <v>10929.24</v>
      </c>
      <c r="J63" s="5">
        <v>749.32</v>
      </c>
      <c r="K63" s="5">
        <v>25</v>
      </c>
      <c r="L63" s="5">
        <v>0</v>
      </c>
      <c r="M63" s="5">
        <v>0</v>
      </c>
      <c r="N63" s="5">
        <v>0</v>
      </c>
      <c r="O63" s="6">
        <v>17318.059999999998</v>
      </c>
      <c r="P63" s="6">
        <v>77681.94</v>
      </c>
      <c r="Q63" s="13" t="s">
        <v>886</v>
      </c>
    </row>
    <row r="64" spans="1:17" x14ac:dyDescent="0.25">
      <c r="A64" t="s">
        <v>64</v>
      </c>
      <c r="B64" t="s">
        <v>308</v>
      </c>
      <c r="C64" t="s">
        <v>280</v>
      </c>
      <c r="D64" s="8" t="s">
        <v>244</v>
      </c>
      <c r="E64" s="12">
        <v>45901</v>
      </c>
      <c r="F64" s="12">
        <v>46081</v>
      </c>
      <c r="G64" s="5">
        <v>25000</v>
      </c>
      <c r="H64" s="5">
        <v>1477.5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1502.5</v>
      </c>
      <c r="P64" s="6">
        <v>23497.5</v>
      </c>
      <c r="Q64" s="13" t="s">
        <v>885</v>
      </c>
    </row>
    <row r="65" spans="1:17" x14ac:dyDescent="0.25">
      <c r="A65" t="s">
        <v>581</v>
      </c>
      <c r="B65" t="s">
        <v>308</v>
      </c>
      <c r="C65" t="s">
        <v>280</v>
      </c>
      <c r="D65" s="8" t="s">
        <v>244</v>
      </c>
      <c r="E65" s="12">
        <v>45901</v>
      </c>
      <c r="F65" s="12">
        <v>46081</v>
      </c>
      <c r="G65" s="5">
        <v>26000</v>
      </c>
      <c r="H65" s="5">
        <v>1536.6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1561.6</v>
      </c>
      <c r="P65" s="6">
        <v>24438.400000000001</v>
      </c>
      <c r="Q65" s="13" t="s">
        <v>885</v>
      </c>
    </row>
    <row r="66" spans="1:17" x14ac:dyDescent="0.25">
      <c r="A66" t="s">
        <v>65</v>
      </c>
      <c r="B66" t="s">
        <v>327</v>
      </c>
      <c r="C66" t="s">
        <v>280</v>
      </c>
      <c r="D66" s="8" t="s">
        <v>244</v>
      </c>
      <c r="E66" s="12">
        <v>45839</v>
      </c>
      <c r="F66" s="12">
        <v>46022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16568.739999999998</v>
      </c>
      <c r="P66" s="6">
        <v>78431.260000000009</v>
      </c>
      <c r="Q66" s="13" t="s">
        <v>885</v>
      </c>
    </row>
    <row r="67" spans="1:17" x14ac:dyDescent="0.25">
      <c r="A67" t="s">
        <v>66</v>
      </c>
      <c r="B67" t="s">
        <v>308</v>
      </c>
      <c r="C67" t="s">
        <v>280</v>
      </c>
      <c r="D67" s="8" t="s">
        <v>244</v>
      </c>
      <c r="E67" s="12">
        <v>45901</v>
      </c>
      <c r="F67" s="12">
        <v>46081</v>
      </c>
      <c r="G67" s="5">
        <v>20000</v>
      </c>
      <c r="H67" s="5">
        <v>1182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1207</v>
      </c>
      <c r="P67" s="6">
        <v>18793</v>
      </c>
      <c r="Q67" s="13" t="s">
        <v>885</v>
      </c>
    </row>
    <row r="68" spans="1:17" x14ac:dyDescent="0.25">
      <c r="A68" t="s">
        <v>363</v>
      </c>
      <c r="B68" t="s">
        <v>308</v>
      </c>
      <c r="C68" t="s">
        <v>280</v>
      </c>
      <c r="D68" s="8" t="s">
        <v>244</v>
      </c>
      <c r="E68" s="12">
        <v>45870</v>
      </c>
      <c r="F68" s="12">
        <v>46053</v>
      </c>
      <c r="G68" s="5">
        <v>26000</v>
      </c>
      <c r="H68" s="5">
        <v>1536.6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1561.6</v>
      </c>
      <c r="P68" s="6">
        <v>24438.400000000001</v>
      </c>
      <c r="Q68" s="13" t="s">
        <v>885</v>
      </c>
    </row>
    <row r="69" spans="1:17" x14ac:dyDescent="0.25">
      <c r="A69" t="s">
        <v>246</v>
      </c>
      <c r="B69" t="s">
        <v>297</v>
      </c>
      <c r="C69" t="s">
        <v>280</v>
      </c>
      <c r="D69" s="8" t="s">
        <v>244</v>
      </c>
      <c r="E69" s="12">
        <v>45931</v>
      </c>
      <c r="F69" s="12">
        <v>46112</v>
      </c>
      <c r="G69" s="5">
        <v>25000</v>
      </c>
      <c r="H69" s="5">
        <v>1477.5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1502.5</v>
      </c>
      <c r="P69" s="6">
        <v>23497.5</v>
      </c>
      <c r="Q69" s="13" t="s">
        <v>885</v>
      </c>
    </row>
    <row r="70" spans="1:17" x14ac:dyDescent="0.25">
      <c r="A70" t="s">
        <v>568</v>
      </c>
      <c r="B70" t="s">
        <v>308</v>
      </c>
      <c r="C70" t="s">
        <v>280</v>
      </c>
      <c r="D70" s="8" t="s">
        <v>244</v>
      </c>
      <c r="E70" s="12">
        <v>45839</v>
      </c>
      <c r="F70" s="12">
        <v>46022</v>
      </c>
      <c r="G70" s="5">
        <v>26000</v>
      </c>
      <c r="H70" s="5">
        <v>1536.6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1561.6</v>
      </c>
      <c r="P70" s="6">
        <v>24438.400000000001</v>
      </c>
      <c r="Q70" s="13" t="s">
        <v>885</v>
      </c>
    </row>
    <row r="71" spans="1:17" x14ac:dyDescent="0.25">
      <c r="A71" t="s">
        <v>67</v>
      </c>
      <c r="B71" t="s">
        <v>327</v>
      </c>
      <c r="C71" t="s">
        <v>280</v>
      </c>
      <c r="D71" s="8" t="s">
        <v>244</v>
      </c>
      <c r="E71" s="12">
        <v>45839</v>
      </c>
      <c r="F71" s="12">
        <v>46022</v>
      </c>
      <c r="G71" s="5">
        <v>95000</v>
      </c>
      <c r="H71" s="5">
        <v>5614.5</v>
      </c>
      <c r="I71" s="5">
        <v>10929.24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16568.739999999998</v>
      </c>
      <c r="P71" s="6">
        <v>78431.260000000009</v>
      </c>
      <c r="Q71" s="13" t="s">
        <v>886</v>
      </c>
    </row>
    <row r="72" spans="1:17" x14ac:dyDescent="0.25">
      <c r="A72" t="s">
        <v>68</v>
      </c>
      <c r="B72" t="s">
        <v>327</v>
      </c>
      <c r="C72" t="s">
        <v>280</v>
      </c>
      <c r="D72" s="8" t="s">
        <v>244</v>
      </c>
      <c r="E72" s="12">
        <v>45839</v>
      </c>
      <c r="F72" s="12">
        <v>46022</v>
      </c>
      <c r="G72" s="5">
        <v>95000</v>
      </c>
      <c r="H72" s="5">
        <v>5614.5</v>
      </c>
      <c r="I72" s="5">
        <v>10449.299999999999</v>
      </c>
      <c r="J72" s="5">
        <v>1919.78</v>
      </c>
      <c r="K72" s="5">
        <v>25</v>
      </c>
      <c r="L72" s="5">
        <v>0</v>
      </c>
      <c r="M72" s="5">
        <v>0</v>
      </c>
      <c r="N72" s="5">
        <v>0</v>
      </c>
      <c r="O72" s="6">
        <v>18008.579999999998</v>
      </c>
      <c r="P72" s="6">
        <v>76991.42</v>
      </c>
      <c r="Q72" s="13" t="s">
        <v>886</v>
      </c>
    </row>
    <row r="73" spans="1:17" x14ac:dyDescent="0.25">
      <c r="A73" t="s">
        <v>69</v>
      </c>
      <c r="B73" t="s">
        <v>327</v>
      </c>
      <c r="C73" t="s">
        <v>280</v>
      </c>
      <c r="D73" s="8" t="s">
        <v>244</v>
      </c>
      <c r="E73" s="12">
        <v>45870</v>
      </c>
      <c r="F73" s="12">
        <v>46053</v>
      </c>
      <c r="G73" s="5">
        <v>95000</v>
      </c>
      <c r="H73" s="5">
        <v>5614.5</v>
      </c>
      <c r="I73" s="5">
        <v>10929.24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16568.739999999998</v>
      </c>
      <c r="P73" s="6">
        <v>78431.260000000009</v>
      </c>
      <c r="Q73" s="13" t="s">
        <v>886</v>
      </c>
    </row>
    <row r="74" spans="1:17" x14ac:dyDescent="0.25">
      <c r="A74" t="s">
        <v>70</v>
      </c>
      <c r="B74" t="s">
        <v>304</v>
      </c>
      <c r="C74" t="s">
        <v>280</v>
      </c>
      <c r="D74" s="8" t="s">
        <v>244</v>
      </c>
      <c r="E74" s="12">
        <v>45870</v>
      </c>
      <c r="F74" s="12">
        <v>46053</v>
      </c>
      <c r="G74" s="5">
        <v>160000</v>
      </c>
      <c r="H74" s="5">
        <v>9456</v>
      </c>
      <c r="I74" s="5">
        <v>26218.87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35699.869999999995</v>
      </c>
      <c r="P74" s="6">
        <v>124300.13</v>
      </c>
      <c r="Q74" s="13" t="s">
        <v>885</v>
      </c>
    </row>
    <row r="75" spans="1:17" x14ac:dyDescent="0.25">
      <c r="A75" t="s">
        <v>71</v>
      </c>
      <c r="B75" t="s">
        <v>308</v>
      </c>
      <c r="C75" t="s">
        <v>280</v>
      </c>
      <c r="D75" s="8" t="s">
        <v>244</v>
      </c>
      <c r="E75" s="12">
        <v>45901</v>
      </c>
      <c r="F75" s="12">
        <v>46081</v>
      </c>
      <c r="G75" s="5">
        <v>20000</v>
      </c>
      <c r="H75" s="5">
        <v>1182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1207</v>
      </c>
      <c r="P75" s="6">
        <v>18793</v>
      </c>
      <c r="Q75" s="13" t="s">
        <v>885</v>
      </c>
    </row>
    <row r="76" spans="1:17" x14ac:dyDescent="0.25">
      <c r="A76" t="s">
        <v>72</v>
      </c>
      <c r="B76" t="s">
        <v>327</v>
      </c>
      <c r="C76" t="s">
        <v>280</v>
      </c>
      <c r="D76" s="8" t="s">
        <v>244</v>
      </c>
      <c r="E76" s="12">
        <v>45839</v>
      </c>
      <c r="F76" s="12">
        <v>46022</v>
      </c>
      <c r="G76" s="5">
        <v>95000</v>
      </c>
      <c r="H76" s="5">
        <v>5614.5</v>
      </c>
      <c r="I76" s="5">
        <v>10929.24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16568.739999999998</v>
      </c>
      <c r="P76" s="6">
        <v>78431.260000000009</v>
      </c>
      <c r="Q76" s="13" t="s">
        <v>885</v>
      </c>
    </row>
    <row r="77" spans="1:17" x14ac:dyDescent="0.25">
      <c r="A77" t="s">
        <v>617</v>
      </c>
      <c r="B77" t="s">
        <v>302</v>
      </c>
      <c r="C77" t="s">
        <v>280</v>
      </c>
      <c r="D77" s="8" t="s">
        <v>244</v>
      </c>
      <c r="E77" s="12">
        <v>45901</v>
      </c>
      <c r="F77" s="12">
        <v>46081</v>
      </c>
      <c r="G77" s="5">
        <v>95000</v>
      </c>
      <c r="H77" s="5">
        <v>5614.5</v>
      </c>
      <c r="I77" s="5">
        <v>10929.24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16568.739999999998</v>
      </c>
      <c r="P77" s="6">
        <v>78431.260000000009</v>
      </c>
      <c r="Q77" s="13" t="s">
        <v>885</v>
      </c>
    </row>
    <row r="78" spans="1:17" x14ac:dyDescent="0.25">
      <c r="A78" t="s">
        <v>220</v>
      </c>
      <c r="B78" t="s">
        <v>328</v>
      </c>
      <c r="C78" t="s">
        <v>280</v>
      </c>
      <c r="D78" s="8" t="s">
        <v>244</v>
      </c>
      <c r="E78" s="12">
        <v>45901</v>
      </c>
      <c r="F78" s="12">
        <v>46081</v>
      </c>
      <c r="G78" s="5">
        <v>20000</v>
      </c>
      <c r="H78" s="5">
        <v>1182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1207</v>
      </c>
      <c r="P78" s="6">
        <v>18793</v>
      </c>
      <c r="Q78" s="13" t="s">
        <v>885</v>
      </c>
    </row>
    <row r="79" spans="1:17" x14ac:dyDescent="0.25">
      <c r="A79" t="s">
        <v>235</v>
      </c>
      <c r="B79" t="s">
        <v>302</v>
      </c>
      <c r="C79" t="s">
        <v>280</v>
      </c>
      <c r="D79" s="8" t="s">
        <v>244</v>
      </c>
      <c r="E79" s="12">
        <v>45870</v>
      </c>
      <c r="F79" s="12">
        <v>46053</v>
      </c>
      <c r="G79" s="5">
        <v>100000</v>
      </c>
      <c r="H79" s="5">
        <v>5910</v>
      </c>
      <c r="I79" s="5">
        <v>12105.37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18040.370000000003</v>
      </c>
      <c r="P79" s="6">
        <v>81959.63</v>
      </c>
      <c r="Q79" s="13" t="s">
        <v>885</v>
      </c>
    </row>
    <row r="80" spans="1:17" x14ac:dyDescent="0.25">
      <c r="A80" t="s">
        <v>724</v>
      </c>
      <c r="B80" t="s">
        <v>302</v>
      </c>
      <c r="C80" t="s">
        <v>280</v>
      </c>
      <c r="D80" s="8" t="s">
        <v>244</v>
      </c>
      <c r="E80" s="12">
        <v>45931</v>
      </c>
      <c r="F80" s="12">
        <v>46112</v>
      </c>
      <c r="G80" s="5">
        <v>85000</v>
      </c>
      <c r="H80" s="5">
        <v>5023.5</v>
      </c>
      <c r="I80" s="5">
        <v>8576.99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13625.49</v>
      </c>
      <c r="P80" s="6">
        <v>71374.509999999995</v>
      </c>
      <c r="Q80" s="13" t="s">
        <v>885</v>
      </c>
    </row>
    <row r="81" spans="1:17" x14ac:dyDescent="0.25">
      <c r="A81" t="s">
        <v>74</v>
      </c>
      <c r="B81" t="s">
        <v>327</v>
      </c>
      <c r="C81" t="s">
        <v>280</v>
      </c>
      <c r="D81" s="8" t="s">
        <v>244</v>
      </c>
      <c r="E81" s="12">
        <v>45839</v>
      </c>
      <c r="F81" s="12">
        <v>46022</v>
      </c>
      <c r="G81" s="5">
        <v>95000</v>
      </c>
      <c r="H81" s="5">
        <v>5614.5</v>
      </c>
      <c r="I81" s="5">
        <v>10929.24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16568.739999999998</v>
      </c>
      <c r="P81" s="6">
        <v>78431.260000000009</v>
      </c>
      <c r="Q81" s="13" t="s">
        <v>885</v>
      </c>
    </row>
    <row r="82" spans="1:17" x14ac:dyDescent="0.25">
      <c r="A82" t="s">
        <v>75</v>
      </c>
      <c r="B82" t="s">
        <v>308</v>
      </c>
      <c r="C82" t="s">
        <v>280</v>
      </c>
      <c r="D82" s="8" t="s">
        <v>244</v>
      </c>
      <c r="E82" s="12">
        <v>45901</v>
      </c>
      <c r="F82" s="12">
        <v>46081</v>
      </c>
      <c r="G82" s="5">
        <v>20000</v>
      </c>
      <c r="H82" s="5">
        <v>1182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1207</v>
      </c>
      <c r="P82" s="6">
        <v>18793</v>
      </c>
      <c r="Q82" s="13" t="s">
        <v>885</v>
      </c>
    </row>
    <row r="83" spans="1:17" x14ac:dyDescent="0.25">
      <c r="A83" t="s">
        <v>257</v>
      </c>
      <c r="B83" t="s">
        <v>297</v>
      </c>
      <c r="C83" t="s">
        <v>280</v>
      </c>
      <c r="D83" s="8" t="s">
        <v>244</v>
      </c>
      <c r="E83" s="12">
        <v>45901</v>
      </c>
      <c r="F83" s="12">
        <v>46081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 t="s">
        <v>885</v>
      </c>
    </row>
    <row r="84" spans="1:17" x14ac:dyDescent="0.25">
      <c r="A84" t="s">
        <v>76</v>
      </c>
      <c r="B84" t="s">
        <v>308</v>
      </c>
      <c r="C84" t="s">
        <v>280</v>
      </c>
      <c r="D84" s="8" t="s">
        <v>244</v>
      </c>
      <c r="E84" s="12">
        <v>45901</v>
      </c>
      <c r="F84" s="12">
        <v>46081</v>
      </c>
      <c r="G84" s="5">
        <v>26000</v>
      </c>
      <c r="H84" s="5">
        <v>1536.6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1561.6</v>
      </c>
      <c r="P84" s="6">
        <v>24438.400000000001</v>
      </c>
      <c r="Q84" s="13" t="s">
        <v>885</v>
      </c>
    </row>
    <row r="85" spans="1:17" x14ac:dyDescent="0.25">
      <c r="A85" t="s">
        <v>77</v>
      </c>
      <c r="B85" t="s">
        <v>327</v>
      </c>
      <c r="C85" t="s">
        <v>280</v>
      </c>
      <c r="D85" s="8" t="s">
        <v>244</v>
      </c>
      <c r="E85" s="12">
        <v>45839</v>
      </c>
      <c r="F85" s="12">
        <v>46022</v>
      </c>
      <c r="G85" s="5">
        <v>95000</v>
      </c>
      <c r="H85" s="5">
        <v>5614.5</v>
      </c>
      <c r="I85" s="5">
        <v>10929.24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16568.739999999998</v>
      </c>
      <c r="P85" s="6">
        <v>78431.260000000009</v>
      </c>
      <c r="Q85" s="13" t="s">
        <v>885</v>
      </c>
    </row>
    <row r="86" spans="1:17" x14ac:dyDescent="0.25">
      <c r="A86" t="s">
        <v>78</v>
      </c>
      <c r="B86" t="s">
        <v>327</v>
      </c>
      <c r="C86" t="s">
        <v>280</v>
      </c>
      <c r="D86" s="8" t="s">
        <v>244</v>
      </c>
      <c r="E86" s="12">
        <v>45839</v>
      </c>
      <c r="F86" s="12">
        <v>46022</v>
      </c>
      <c r="G86" s="5">
        <v>95000</v>
      </c>
      <c r="H86" s="5">
        <v>5614.5</v>
      </c>
      <c r="I86" s="5">
        <v>10929.24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16568.739999999998</v>
      </c>
      <c r="P86" s="6">
        <v>78431.260000000009</v>
      </c>
      <c r="Q86" s="13" t="s">
        <v>885</v>
      </c>
    </row>
    <row r="87" spans="1:17" x14ac:dyDescent="0.25">
      <c r="A87" t="s">
        <v>79</v>
      </c>
      <c r="B87" t="s">
        <v>328</v>
      </c>
      <c r="C87" t="s">
        <v>280</v>
      </c>
      <c r="D87" s="8" t="s">
        <v>244</v>
      </c>
      <c r="E87" s="24">
        <v>45809</v>
      </c>
      <c r="F87" s="24">
        <v>45991</v>
      </c>
      <c r="G87" s="5">
        <v>20000</v>
      </c>
      <c r="H87" s="5">
        <v>1182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1207</v>
      </c>
      <c r="P87" s="6">
        <v>18793</v>
      </c>
      <c r="Q87" s="13" t="s">
        <v>885</v>
      </c>
    </row>
    <row r="88" spans="1:17" x14ac:dyDescent="0.25">
      <c r="A88" t="s">
        <v>364</v>
      </c>
      <c r="B88" t="s">
        <v>308</v>
      </c>
      <c r="C88" t="s">
        <v>280</v>
      </c>
      <c r="D88" s="8" t="s">
        <v>244</v>
      </c>
      <c r="E88" s="12">
        <v>45870</v>
      </c>
      <c r="F88" s="12">
        <v>46053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13" t="s">
        <v>885</v>
      </c>
    </row>
    <row r="89" spans="1:17" x14ac:dyDescent="0.25">
      <c r="A89" t="s">
        <v>80</v>
      </c>
      <c r="B89" t="s">
        <v>327</v>
      </c>
      <c r="C89" t="s">
        <v>280</v>
      </c>
      <c r="D89" s="8" t="s">
        <v>244</v>
      </c>
      <c r="E89" s="12">
        <v>45839</v>
      </c>
      <c r="F89" s="12">
        <v>46022</v>
      </c>
      <c r="G89" s="5">
        <v>95000</v>
      </c>
      <c r="H89" s="5">
        <v>5614.5</v>
      </c>
      <c r="I89" s="5">
        <v>10929.24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16568.739999999998</v>
      </c>
      <c r="P89" s="6">
        <v>78431.260000000009</v>
      </c>
      <c r="Q89" s="13" t="s">
        <v>885</v>
      </c>
    </row>
    <row r="90" spans="1:17" x14ac:dyDescent="0.25">
      <c r="A90" t="s">
        <v>365</v>
      </c>
      <c r="B90" t="s">
        <v>308</v>
      </c>
      <c r="C90" t="s">
        <v>280</v>
      </c>
      <c r="D90" s="8" t="s">
        <v>244</v>
      </c>
      <c r="E90" s="12">
        <v>45870</v>
      </c>
      <c r="F90" s="12">
        <v>46053</v>
      </c>
      <c r="G90" s="5">
        <v>25000</v>
      </c>
      <c r="H90" s="5">
        <v>1477.5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1502.5</v>
      </c>
      <c r="P90" s="6">
        <v>23497.5</v>
      </c>
      <c r="Q90" s="13" t="s">
        <v>885</v>
      </c>
    </row>
    <row r="91" spans="1:17" x14ac:dyDescent="0.25">
      <c r="A91" t="s">
        <v>81</v>
      </c>
      <c r="B91" t="s">
        <v>327</v>
      </c>
      <c r="C91" t="s">
        <v>280</v>
      </c>
      <c r="D91" s="8" t="s">
        <v>244</v>
      </c>
      <c r="E91" s="12">
        <v>45839</v>
      </c>
      <c r="F91" s="12">
        <v>46022</v>
      </c>
      <c r="G91" s="5">
        <v>95000</v>
      </c>
      <c r="H91" s="5">
        <v>5614.5</v>
      </c>
      <c r="I91" s="5">
        <v>10929.24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16568.739999999998</v>
      </c>
      <c r="P91" s="6">
        <v>78431.260000000009</v>
      </c>
      <c r="Q91" s="13" t="s">
        <v>885</v>
      </c>
    </row>
    <row r="92" spans="1:17" x14ac:dyDescent="0.25">
      <c r="A92" t="s">
        <v>82</v>
      </c>
      <c r="B92" t="s">
        <v>308</v>
      </c>
      <c r="C92" t="s">
        <v>280</v>
      </c>
      <c r="D92" s="8" t="s">
        <v>244</v>
      </c>
      <c r="E92" s="12">
        <v>45870</v>
      </c>
      <c r="F92" s="12">
        <v>46053</v>
      </c>
      <c r="G92" s="5">
        <v>26000</v>
      </c>
      <c r="H92" s="5">
        <v>1536.6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1561.6</v>
      </c>
      <c r="P92" s="6">
        <v>24438.400000000001</v>
      </c>
      <c r="Q92" s="13" t="s">
        <v>885</v>
      </c>
    </row>
    <row r="93" spans="1:17" x14ac:dyDescent="0.25">
      <c r="A93" t="s">
        <v>259</v>
      </c>
      <c r="B93" t="s">
        <v>297</v>
      </c>
      <c r="C93" t="s">
        <v>280</v>
      </c>
      <c r="D93" s="8" t="s">
        <v>244</v>
      </c>
      <c r="E93" s="12">
        <v>45901</v>
      </c>
      <c r="F93" s="12">
        <v>46081</v>
      </c>
      <c r="G93" s="5">
        <v>25000</v>
      </c>
      <c r="H93" s="5">
        <v>1477.5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1502.5</v>
      </c>
      <c r="P93" s="6">
        <v>23497.5</v>
      </c>
      <c r="Q93" s="13" t="s">
        <v>885</v>
      </c>
    </row>
    <row r="94" spans="1:17" x14ac:dyDescent="0.25">
      <c r="A94" t="s">
        <v>83</v>
      </c>
      <c r="B94" t="s">
        <v>308</v>
      </c>
      <c r="C94" t="s">
        <v>280</v>
      </c>
      <c r="D94" s="8" t="s">
        <v>244</v>
      </c>
      <c r="E94" s="12">
        <v>45870</v>
      </c>
      <c r="F94" s="12">
        <v>46053</v>
      </c>
      <c r="G94" s="5">
        <v>26000</v>
      </c>
      <c r="H94" s="5">
        <v>1536.6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1561.6</v>
      </c>
      <c r="P94" s="6">
        <v>24438.400000000001</v>
      </c>
      <c r="Q94" s="13" t="s">
        <v>885</v>
      </c>
    </row>
    <row r="95" spans="1:17" x14ac:dyDescent="0.25">
      <c r="A95" t="s">
        <v>366</v>
      </c>
      <c r="B95" t="s">
        <v>308</v>
      </c>
      <c r="C95" t="s">
        <v>280</v>
      </c>
      <c r="D95" s="8" t="s">
        <v>244</v>
      </c>
      <c r="E95" s="12">
        <v>45870</v>
      </c>
      <c r="F95" s="12">
        <v>46053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">
        <v>885</v>
      </c>
    </row>
    <row r="96" spans="1:17" x14ac:dyDescent="0.25">
      <c r="A96" t="s">
        <v>367</v>
      </c>
      <c r="B96" t="s">
        <v>308</v>
      </c>
      <c r="C96" t="s">
        <v>280</v>
      </c>
      <c r="D96" s="8" t="s">
        <v>244</v>
      </c>
      <c r="E96" s="12">
        <v>45870</v>
      </c>
      <c r="F96" s="12">
        <v>46053</v>
      </c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 t="s">
        <v>885</v>
      </c>
    </row>
    <row r="97" spans="1:17" x14ac:dyDescent="0.25">
      <c r="A97" t="s">
        <v>84</v>
      </c>
      <c r="B97" t="s">
        <v>308</v>
      </c>
      <c r="C97" t="s">
        <v>280</v>
      </c>
      <c r="D97" s="8" t="s">
        <v>244</v>
      </c>
      <c r="E97" s="12">
        <v>45901</v>
      </c>
      <c r="F97" s="12">
        <v>46081</v>
      </c>
      <c r="G97" s="5">
        <v>26000</v>
      </c>
      <c r="H97" s="5">
        <v>1536.6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1561.6</v>
      </c>
      <c r="P97" s="6">
        <v>24438.400000000001</v>
      </c>
      <c r="Q97" s="13" t="s">
        <v>885</v>
      </c>
    </row>
    <row r="98" spans="1:17" x14ac:dyDescent="0.25">
      <c r="A98" t="s">
        <v>368</v>
      </c>
      <c r="B98" t="s">
        <v>308</v>
      </c>
      <c r="C98" t="s">
        <v>280</v>
      </c>
      <c r="D98" s="8" t="s">
        <v>244</v>
      </c>
      <c r="E98" s="12">
        <v>45870</v>
      </c>
      <c r="F98" s="12">
        <v>46053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">
        <v>885</v>
      </c>
    </row>
    <row r="99" spans="1:17" x14ac:dyDescent="0.25">
      <c r="A99" t="s">
        <v>726</v>
      </c>
      <c r="B99" t="s">
        <v>308</v>
      </c>
      <c r="C99" t="s">
        <v>280</v>
      </c>
      <c r="D99" s="8" t="s">
        <v>244</v>
      </c>
      <c r="E99" s="12">
        <v>45931</v>
      </c>
      <c r="F99" s="12">
        <v>46112</v>
      </c>
      <c r="G99" s="5">
        <v>26000</v>
      </c>
      <c r="H99" s="5">
        <v>1536.6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1561.6</v>
      </c>
      <c r="P99" s="6">
        <v>24438.400000000001</v>
      </c>
      <c r="Q99" s="13" t="s">
        <v>885</v>
      </c>
    </row>
    <row r="100" spans="1:17" x14ac:dyDescent="0.25">
      <c r="A100" t="s">
        <v>85</v>
      </c>
      <c r="B100" t="s">
        <v>327</v>
      </c>
      <c r="C100" t="s">
        <v>280</v>
      </c>
      <c r="D100" s="8" t="s">
        <v>244</v>
      </c>
      <c r="E100" s="12">
        <v>45839</v>
      </c>
      <c r="F100" s="12">
        <v>46022</v>
      </c>
      <c r="G100" s="5">
        <v>95000</v>
      </c>
      <c r="H100" s="5">
        <v>5614.5</v>
      </c>
      <c r="I100" s="5">
        <v>10929.24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16568.739999999998</v>
      </c>
      <c r="P100" s="6">
        <v>78431.260000000009</v>
      </c>
      <c r="Q100" s="13" t="s">
        <v>885</v>
      </c>
    </row>
    <row r="101" spans="1:17" x14ac:dyDescent="0.25">
      <c r="A101" t="s">
        <v>86</v>
      </c>
      <c r="B101" t="s">
        <v>327</v>
      </c>
      <c r="C101" t="s">
        <v>280</v>
      </c>
      <c r="D101" s="8" t="s">
        <v>244</v>
      </c>
      <c r="E101" s="12">
        <v>45839</v>
      </c>
      <c r="F101" s="12">
        <v>46022</v>
      </c>
      <c r="G101" s="5">
        <v>95000</v>
      </c>
      <c r="H101" s="5">
        <v>5614.5</v>
      </c>
      <c r="I101" s="5">
        <v>10929.24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16568.739999999998</v>
      </c>
      <c r="P101" s="6">
        <v>78431.260000000009</v>
      </c>
      <c r="Q101" s="13" t="s">
        <v>885</v>
      </c>
    </row>
    <row r="102" spans="1:17" x14ac:dyDescent="0.25">
      <c r="A102" t="s">
        <v>728</v>
      </c>
      <c r="B102" t="s">
        <v>328</v>
      </c>
      <c r="C102" t="s">
        <v>280</v>
      </c>
      <c r="D102" s="8" t="s">
        <v>244</v>
      </c>
      <c r="E102" s="12">
        <v>45931</v>
      </c>
      <c r="F102" s="12">
        <v>46112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13" t="s">
        <v>885</v>
      </c>
    </row>
    <row r="103" spans="1:17" x14ac:dyDescent="0.25">
      <c r="A103" t="s">
        <v>245</v>
      </c>
      <c r="B103" t="s">
        <v>297</v>
      </c>
      <c r="C103" t="s">
        <v>280</v>
      </c>
      <c r="D103" s="8" t="s">
        <v>244</v>
      </c>
      <c r="E103" s="12">
        <v>45901</v>
      </c>
      <c r="F103" s="12">
        <v>46081</v>
      </c>
      <c r="G103" s="5">
        <v>25000</v>
      </c>
      <c r="H103" s="5">
        <v>1477.5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1502.5</v>
      </c>
      <c r="P103" s="6">
        <v>23497.5</v>
      </c>
      <c r="Q103" s="13" t="s">
        <v>885</v>
      </c>
    </row>
    <row r="104" spans="1:17" x14ac:dyDescent="0.25">
      <c r="A104" t="s">
        <v>240</v>
      </c>
      <c r="B104" t="s">
        <v>326</v>
      </c>
      <c r="C104" t="s">
        <v>280</v>
      </c>
      <c r="D104" s="8" t="s">
        <v>244</v>
      </c>
      <c r="E104" s="12">
        <v>45870</v>
      </c>
      <c r="F104" s="12">
        <v>46053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">
        <v>885</v>
      </c>
    </row>
    <row r="105" spans="1:17" x14ac:dyDescent="0.25">
      <c r="A105" t="s">
        <v>236</v>
      </c>
      <c r="B105" t="s">
        <v>308</v>
      </c>
      <c r="C105" t="s">
        <v>280</v>
      </c>
      <c r="D105" s="8" t="s">
        <v>244</v>
      </c>
      <c r="E105" s="12">
        <v>45870</v>
      </c>
      <c r="F105" s="12">
        <v>46053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5">
        <v>0</v>
      </c>
      <c r="N105" s="5">
        <v>0</v>
      </c>
      <c r="O105" s="6">
        <v>1502.5</v>
      </c>
      <c r="P105" s="6">
        <v>23497.5</v>
      </c>
      <c r="Q105" s="13" t="s">
        <v>885</v>
      </c>
    </row>
    <row r="106" spans="1:17" x14ac:dyDescent="0.25">
      <c r="A106" t="s">
        <v>224</v>
      </c>
      <c r="B106" t="s">
        <v>328</v>
      </c>
      <c r="C106" t="s">
        <v>280</v>
      </c>
      <c r="D106" s="8" t="s">
        <v>244</v>
      </c>
      <c r="E106" s="12">
        <v>45839</v>
      </c>
      <c r="F106" s="12">
        <v>46022</v>
      </c>
      <c r="G106" s="5">
        <v>25000</v>
      </c>
      <c r="H106" s="5">
        <v>1477.5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1502.5</v>
      </c>
      <c r="P106" s="6">
        <v>23497.5</v>
      </c>
      <c r="Q106" s="13" t="s">
        <v>885</v>
      </c>
    </row>
    <row r="107" spans="1:17" x14ac:dyDescent="0.25">
      <c r="A107" t="s">
        <v>89</v>
      </c>
      <c r="B107" t="s">
        <v>327</v>
      </c>
      <c r="C107" t="s">
        <v>280</v>
      </c>
      <c r="D107" s="8" t="s">
        <v>244</v>
      </c>
      <c r="E107" s="12">
        <v>45839</v>
      </c>
      <c r="F107" s="12">
        <v>46022</v>
      </c>
      <c r="G107" s="5">
        <v>95000</v>
      </c>
      <c r="H107" s="5">
        <v>5614.5</v>
      </c>
      <c r="I107" s="5">
        <v>10449.299999999999</v>
      </c>
      <c r="J107" s="5">
        <v>1919.78</v>
      </c>
      <c r="K107" s="5">
        <v>25</v>
      </c>
      <c r="L107" s="5">
        <v>0</v>
      </c>
      <c r="M107" s="5">
        <v>0</v>
      </c>
      <c r="N107" s="5">
        <v>0</v>
      </c>
      <c r="O107" s="6">
        <v>18008.579999999998</v>
      </c>
      <c r="P107" s="6">
        <v>76991.42</v>
      </c>
      <c r="Q107" s="13" t="s">
        <v>885</v>
      </c>
    </row>
    <row r="108" spans="1:17" x14ac:dyDescent="0.25">
      <c r="A108" t="s">
        <v>90</v>
      </c>
      <c r="B108" t="s">
        <v>308</v>
      </c>
      <c r="C108" t="s">
        <v>280</v>
      </c>
      <c r="D108" s="8" t="s">
        <v>244</v>
      </c>
      <c r="E108" s="12">
        <v>45901</v>
      </c>
      <c r="F108" s="12">
        <v>46081</v>
      </c>
      <c r="G108" s="5">
        <v>25000</v>
      </c>
      <c r="H108" s="5">
        <v>1477.5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1502.5</v>
      </c>
      <c r="P108" s="6">
        <v>23497.5</v>
      </c>
      <c r="Q108" s="13" t="s">
        <v>885</v>
      </c>
    </row>
    <row r="109" spans="1:17" x14ac:dyDescent="0.25">
      <c r="A109" t="s">
        <v>369</v>
      </c>
      <c r="B109" t="s">
        <v>297</v>
      </c>
      <c r="C109" t="s">
        <v>280</v>
      </c>
      <c r="D109" s="8" t="s">
        <v>244</v>
      </c>
      <c r="E109" s="12">
        <v>45870</v>
      </c>
      <c r="F109" s="12">
        <v>46053</v>
      </c>
      <c r="G109" s="5">
        <v>25000</v>
      </c>
      <c r="H109" s="5">
        <v>1477.5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1502.5</v>
      </c>
      <c r="P109" s="6">
        <v>23497.5</v>
      </c>
      <c r="Q109" s="13" t="s">
        <v>885</v>
      </c>
    </row>
    <row r="110" spans="1:17" x14ac:dyDescent="0.25">
      <c r="A110" t="s">
        <v>91</v>
      </c>
      <c r="B110" t="s">
        <v>327</v>
      </c>
      <c r="C110" t="s">
        <v>280</v>
      </c>
      <c r="D110" s="8" t="s">
        <v>244</v>
      </c>
      <c r="E110" s="12">
        <v>45839</v>
      </c>
      <c r="F110" s="12">
        <v>46022</v>
      </c>
      <c r="G110" s="5">
        <v>95000</v>
      </c>
      <c r="H110" s="5">
        <v>5614.5</v>
      </c>
      <c r="I110" s="5">
        <v>9969.35</v>
      </c>
      <c r="J110" s="5">
        <v>3839.56</v>
      </c>
      <c r="K110" s="5">
        <v>25</v>
      </c>
      <c r="L110" s="5">
        <v>0</v>
      </c>
      <c r="M110" s="5">
        <v>0</v>
      </c>
      <c r="N110" s="5">
        <v>0</v>
      </c>
      <c r="O110" s="6">
        <v>19448.41</v>
      </c>
      <c r="P110" s="6">
        <v>75551.59</v>
      </c>
      <c r="Q110" s="13" t="s">
        <v>885</v>
      </c>
    </row>
    <row r="111" spans="1:17" x14ac:dyDescent="0.25">
      <c r="A111" t="s">
        <v>92</v>
      </c>
      <c r="B111" t="s">
        <v>327</v>
      </c>
      <c r="C111" t="s">
        <v>280</v>
      </c>
      <c r="D111" s="8" t="s">
        <v>244</v>
      </c>
      <c r="E111" s="12">
        <v>45839</v>
      </c>
      <c r="F111" s="12">
        <v>46022</v>
      </c>
      <c r="G111" s="5">
        <v>95000</v>
      </c>
      <c r="H111" s="5">
        <v>5614.5</v>
      </c>
      <c r="I111" s="5">
        <v>10449.299999999999</v>
      </c>
      <c r="J111" s="5">
        <v>1919.78</v>
      </c>
      <c r="K111" s="5">
        <v>25</v>
      </c>
      <c r="L111" s="5">
        <v>0</v>
      </c>
      <c r="M111" s="5">
        <v>0</v>
      </c>
      <c r="N111" s="5">
        <v>0</v>
      </c>
      <c r="O111" s="6">
        <v>18008.579999999998</v>
      </c>
      <c r="P111" s="6">
        <v>76991.42</v>
      </c>
      <c r="Q111" s="13" t="s">
        <v>885</v>
      </c>
    </row>
    <row r="112" spans="1:17" x14ac:dyDescent="0.25">
      <c r="A112" t="s">
        <v>370</v>
      </c>
      <c r="B112" t="s">
        <v>308</v>
      </c>
      <c r="C112" t="s">
        <v>280</v>
      </c>
      <c r="D112" s="8" t="s">
        <v>244</v>
      </c>
      <c r="E112" s="12">
        <v>45870</v>
      </c>
      <c r="F112" s="12">
        <v>46053</v>
      </c>
      <c r="G112" s="5">
        <v>25000</v>
      </c>
      <c r="H112" s="5">
        <v>1477.5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1502.5</v>
      </c>
      <c r="P112" s="6">
        <v>23497.5</v>
      </c>
      <c r="Q112" s="13" t="s">
        <v>885</v>
      </c>
    </row>
    <row r="113" spans="1:17" x14ac:dyDescent="0.25">
      <c r="A113" t="s">
        <v>93</v>
      </c>
      <c r="B113" t="s">
        <v>327</v>
      </c>
      <c r="C113" t="s">
        <v>280</v>
      </c>
      <c r="D113" s="8" t="s">
        <v>244</v>
      </c>
      <c r="E113" s="12">
        <v>45839</v>
      </c>
      <c r="F113" s="12">
        <v>46022</v>
      </c>
      <c r="G113" s="5">
        <v>95000</v>
      </c>
      <c r="H113" s="5">
        <v>5614.5</v>
      </c>
      <c r="I113" s="5">
        <v>10449.299999999999</v>
      </c>
      <c r="J113" s="5">
        <v>1919.78</v>
      </c>
      <c r="K113" s="5">
        <v>25</v>
      </c>
      <c r="L113" s="5">
        <v>0</v>
      </c>
      <c r="M113" s="5">
        <v>0</v>
      </c>
      <c r="N113" s="5">
        <v>0</v>
      </c>
      <c r="O113" s="6">
        <v>18008.579999999998</v>
      </c>
      <c r="P113" s="6">
        <v>76991.42</v>
      </c>
      <c r="Q113" s="13" t="s">
        <v>886</v>
      </c>
    </row>
    <row r="114" spans="1:17" x14ac:dyDescent="0.25">
      <c r="A114" t="s">
        <v>94</v>
      </c>
      <c r="B114" t="s">
        <v>327</v>
      </c>
      <c r="C114" t="s">
        <v>280</v>
      </c>
      <c r="D114" s="8" t="s">
        <v>244</v>
      </c>
      <c r="E114" s="12">
        <v>45839</v>
      </c>
      <c r="F114" s="12">
        <v>46022</v>
      </c>
      <c r="G114" s="5">
        <v>95000</v>
      </c>
      <c r="H114" s="5">
        <v>5614.5</v>
      </c>
      <c r="I114" s="5">
        <v>10929.24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16568.739999999998</v>
      </c>
      <c r="P114" s="6">
        <v>78431.260000000009</v>
      </c>
      <c r="Q114" s="13" t="s">
        <v>886</v>
      </c>
    </row>
    <row r="115" spans="1:17" x14ac:dyDescent="0.25">
      <c r="A115" t="s">
        <v>323</v>
      </c>
      <c r="B115" t="s">
        <v>327</v>
      </c>
      <c r="C115" t="s">
        <v>280</v>
      </c>
      <c r="D115" s="8" t="s">
        <v>244</v>
      </c>
      <c r="E115" s="12">
        <v>45839</v>
      </c>
      <c r="F115" s="12">
        <v>46022</v>
      </c>
      <c r="G115" s="5">
        <v>95000</v>
      </c>
      <c r="H115" s="5">
        <v>5614.5</v>
      </c>
      <c r="I115" s="5">
        <v>9969.35</v>
      </c>
      <c r="J115" s="5">
        <v>3839.56</v>
      </c>
      <c r="K115" s="5">
        <v>25</v>
      </c>
      <c r="L115" s="5">
        <v>0</v>
      </c>
      <c r="M115" s="5">
        <v>0</v>
      </c>
      <c r="N115" s="5">
        <v>0</v>
      </c>
      <c r="O115" s="6">
        <v>19448.41</v>
      </c>
      <c r="P115" s="6">
        <v>75551.59</v>
      </c>
      <c r="Q115" s="13" t="s">
        <v>885</v>
      </c>
    </row>
    <row r="116" spans="1:17" x14ac:dyDescent="0.25">
      <c r="A116" t="s">
        <v>96</v>
      </c>
      <c r="B116" t="s">
        <v>327</v>
      </c>
      <c r="C116" t="s">
        <v>280</v>
      </c>
      <c r="D116" s="8" t="s">
        <v>244</v>
      </c>
      <c r="E116" s="12">
        <v>45839</v>
      </c>
      <c r="F116" s="12">
        <v>46022</v>
      </c>
      <c r="G116" s="5">
        <v>95000</v>
      </c>
      <c r="H116" s="5">
        <v>5614.5</v>
      </c>
      <c r="I116" s="5">
        <v>10929.24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16568.739999999998</v>
      </c>
      <c r="P116" s="6">
        <v>78431.260000000009</v>
      </c>
      <c r="Q116" s="13" t="s">
        <v>885</v>
      </c>
    </row>
    <row r="117" spans="1:17" x14ac:dyDescent="0.25">
      <c r="A117" t="s">
        <v>97</v>
      </c>
      <c r="B117" t="s">
        <v>327</v>
      </c>
      <c r="C117" t="s">
        <v>280</v>
      </c>
      <c r="D117" s="8" t="s">
        <v>244</v>
      </c>
      <c r="E117" s="12">
        <v>45839</v>
      </c>
      <c r="F117" s="12">
        <v>46022</v>
      </c>
      <c r="G117" s="5">
        <v>95000</v>
      </c>
      <c r="H117" s="5">
        <v>5614.5</v>
      </c>
      <c r="I117" s="5">
        <v>10929.24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16568.739999999998</v>
      </c>
      <c r="P117" s="6">
        <v>78431.260000000009</v>
      </c>
      <c r="Q117" s="13" t="s">
        <v>885</v>
      </c>
    </row>
    <row r="118" spans="1:17" x14ac:dyDescent="0.25">
      <c r="A118" t="s">
        <v>98</v>
      </c>
      <c r="B118" t="s">
        <v>327</v>
      </c>
      <c r="C118" t="s">
        <v>280</v>
      </c>
      <c r="D118" s="8" t="s">
        <v>244</v>
      </c>
      <c r="E118" s="12">
        <v>45839</v>
      </c>
      <c r="F118" s="12">
        <v>46022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885</v>
      </c>
    </row>
    <row r="119" spans="1:17" x14ac:dyDescent="0.25">
      <c r="A119" t="s">
        <v>247</v>
      </c>
      <c r="B119" t="s">
        <v>328</v>
      </c>
      <c r="C119" t="s">
        <v>280</v>
      </c>
      <c r="D119" s="8" t="s">
        <v>244</v>
      </c>
      <c r="E119" s="12">
        <v>45901</v>
      </c>
      <c r="F119" s="12">
        <v>46081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1502.5</v>
      </c>
      <c r="P119" s="6">
        <v>23497.5</v>
      </c>
      <c r="Q119" s="13" t="s">
        <v>885</v>
      </c>
    </row>
    <row r="120" spans="1:17" x14ac:dyDescent="0.25">
      <c r="A120" t="s">
        <v>99</v>
      </c>
      <c r="B120" t="s">
        <v>297</v>
      </c>
      <c r="C120" t="s">
        <v>280</v>
      </c>
      <c r="D120" s="8" t="s">
        <v>244</v>
      </c>
      <c r="E120" s="12">
        <v>45901</v>
      </c>
      <c r="F120" s="12">
        <v>46081</v>
      </c>
      <c r="G120" s="5">
        <v>26000</v>
      </c>
      <c r="H120" s="5">
        <v>1536.6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1561.6</v>
      </c>
      <c r="P120" s="6">
        <v>24438.400000000001</v>
      </c>
      <c r="Q120" s="13" t="s">
        <v>885</v>
      </c>
    </row>
    <row r="121" spans="1:17" x14ac:dyDescent="0.25">
      <c r="A121" t="s">
        <v>101</v>
      </c>
      <c r="B121" t="s">
        <v>318</v>
      </c>
      <c r="C121" t="s">
        <v>280</v>
      </c>
      <c r="D121" s="8" t="s">
        <v>244</v>
      </c>
      <c r="E121" s="12">
        <v>45839</v>
      </c>
      <c r="F121" s="12">
        <v>46022</v>
      </c>
      <c r="G121" s="5">
        <v>95000</v>
      </c>
      <c r="H121" s="5">
        <v>5614.5</v>
      </c>
      <c r="I121" s="5">
        <v>10929.24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16568.739999999998</v>
      </c>
      <c r="P121" s="6">
        <v>78431.260000000009</v>
      </c>
      <c r="Q121" s="13" t="s">
        <v>885</v>
      </c>
    </row>
    <row r="122" spans="1:17" x14ac:dyDescent="0.25">
      <c r="A122" t="s">
        <v>103</v>
      </c>
      <c r="B122" t="s">
        <v>327</v>
      </c>
      <c r="C122" t="s">
        <v>280</v>
      </c>
      <c r="D122" s="8" t="s">
        <v>244</v>
      </c>
      <c r="E122" s="12">
        <v>45839</v>
      </c>
      <c r="F122" s="12">
        <v>46022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">
        <v>886</v>
      </c>
    </row>
    <row r="123" spans="1:17" x14ac:dyDescent="0.25">
      <c r="A123" t="s">
        <v>371</v>
      </c>
      <c r="B123" t="s">
        <v>308</v>
      </c>
      <c r="C123" t="s">
        <v>280</v>
      </c>
      <c r="D123" s="8" t="s">
        <v>244</v>
      </c>
      <c r="E123" s="12">
        <v>45870</v>
      </c>
      <c r="F123" s="12">
        <v>46053</v>
      </c>
      <c r="G123" s="5">
        <v>25000</v>
      </c>
      <c r="H123" s="5">
        <v>1477.5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1502.5</v>
      </c>
      <c r="P123" s="6">
        <v>23497.5</v>
      </c>
      <c r="Q123" s="13" t="s">
        <v>885</v>
      </c>
    </row>
    <row r="124" spans="1:17" x14ac:dyDescent="0.25">
      <c r="A124" t="s">
        <v>104</v>
      </c>
      <c r="B124" t="s">
        <v>327</v>
      </c>
      <c r="C124" t="s">
        <v>280</v>
      </c>
      <c r="D124" s="8" t="s">
        <v>244</v>
      </c>
      <c r="E124" s="12">
        <v>45839</v>
      </c>
      <c r="F124" s="12">
        <v>46022</v>
      </c>
      <c r="G124" s="5">
        <v>95000</v>
      </c>
      <c r="H124" s="5">
        <v>5614.5</v>
      </c>
      <c r="I124" s="5">
        <v>10929.24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16568.739999999998</v>
      </c>
      <c r="P124" s="6">
        <v>78431.260000000009</v>
      </c>
      <c r="Q124" s="13" t="s">
        <v>885</v>
      </c>
    </row>
    <row r="125" spans="1:17" x14ac:dyDescent="0.25">
      <c r="A125" t="s">
        <v>324</v>
      </c>
      <c r="B125" t="s">
        <v>308</v>
      </c>
      <c r="C125" t="s">
        <v>280</v>
      </c>
      <c r="D125" s="8" t="s">
        <v>244</v>
      </c>
      <c r="E125" s="12">
        <v>45839</v>
      </c>
      <c r="F125" s="12">
        <v>46022</v>
      </c>
      <c r="G125" s="5">
        <v>26000</v>
      </c>
      <c r="H125" s="5">
        <v>1536.6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1561.6</v>
      </c>
      <c r="P125" s="6">
        <v>24438.400000000001</v>
      </c>
      <c r="Q125" s="13" t="s">
        <v>885</v>
      </c>
    </row>
    <row r="126" spans="1:17" x14ac:dyDescent="0.25">
      <c r="A126" t="s">
        <v>105</v>
      </c>
      <c r="B126" t="s">
        <v>327</v>
      </c>
      <c r="C126" t="s">
        <v>280</v>
      </c>
      <c r="D126" s="8" t="s">
        <v>244</v>
      </c>
      <c r="E126" s="12">
        <v>45839</v>
      </c>
      <c r="F126" s="12">
        <v>46022</v>
      </c>
      <c r="G126" s="5">
        <v>95000</v>
      </c>
      <c r="H126" s="5">
        <v>5614.5</v>
      </c>
      <c r="I126" s="5">
        <v>10929.24</v>
      </c>
      <c r="J126" s="5">
        <v>2410.04</v>
      </c>
      <c r="K126" s="5">
        <v>25</v>
      </c>
      <c r="L126" s="5">
        <v>0</v>
      </c>
      <c r="M126" s="5">
        <v>0</v>
      </c>
      <c r="N126" s="5">
        <v>0</v>
      </c>
      <c r="O126" s="6">
        <v>18978.78</v>
      </c>
      <c r="P126" s="6">
        <v>76021.22</v>
      </c>
      <c r="Q126" s="13" t="s">
        <v>885</v>
      </c>
    </row>
    <row r="127" spans="1:17" x14ac:dyDescent="0.25">
      <c r="A127" t="s">
        <v>106</v>
      </c>
      <c r="B127" t="s">
        <v>327</v>
      </c>
      <c r="C127" t="s">
        <v>280</v>
      </c>
      <c r="D127" s="8" t="s">
        <v>244</v>
      </c>
      <c r="E127" s="24">
        <v>45809</v>
      </c>
      <c r="F127" s="24">
        <v>45991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">
        <v>885</v>
      </c>
    </row>
    <row r="128" spans="1:17" x14ac:dyDescent="0.25">
      <c r="A128" t="s">
        <v>107</v>
      </c>
      <c r="B128" t="s">
        <v>327</v>
      </c>
      <c r="C128" t="s">
        <v>280</v>
      </c>
      <c r="D128" s="8" t="s">
        <v>244</v>
      </c>
      <c r="E128" s="12">
        <v>45901</v>
      </c>
      <c r="F128" s="12">
        <v>46081</v>
      </c>
      <c r="G128" s="5">
        <v>85000</v>
      </c>
      <c r="H128" s="5">
        <v>5023.5</v>
      </c>
      <c r="I128" s="5">
        <v>8576.99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13625.49</v>
      </c>
      <c r="P128" s="6">
        <v>71374.509999999995</v>
      </c>
      <c r="Q128" s="13" t="s">
        <v>885</v>
      </c>
    </row>
    <row r="129" spans="1:17" x14ac:dyDescent="0.25">
      <c r="A129" t="s">
        <v>237</v>
      </c>
      <c r="B129" t="s">
        <v>329</v>
      </c>
      <c r="C129" t="s">
        <v>280</v>
      </c>
      <c r="D129" s="8" t="s">
        <v>244</v>
      </c>
      <c r="E129" s="12">
        <v>45870</v>
      </c>
      <c r="F129" s="12">
        <v>46053</v>
      </c>
      <c r="G129" s="5">
        <v>60000</v>
      </c>
      <c r="H129" s="5">
        <v>3546</v>
      </c>
      <c r="I129" s="5">
        <v>3486.68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7057.68</v>
      </c>
      <c r="P129" s="6">
        <v>52942.32</v>
      </c>
      <c r="Q129" s="13" t="s">
        <v>886</v>
      </c>
    </row>
    <row r="130" spans="1:17" x14ac:dyDescent="0.25">
      <c r="A130" t="s">
        <v>225</v>
      </c>
      <c r="B130" t="s">
        <v>297</v>
      </c>
      <c r="C130" t="s">
        <v>280</v>
      </c>
      <c r="D130" s="8" t="s">
        <v>244</v>
      </c>
      <c r="E130" s="12">
        <v>45839</v>
      </c>
      <c r="F130" s="12">
        <v>46022</v>
      </c>
      <c r="G130" s="5">
        <v>25000</v>
      </c>
      <c r="H130" s="5">
        <v>1477.5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1502.5</v>
      </c>
      <c r="P130" s="6">
        <v>23497.5</v>
      </c>
      <c r="Q130" s="13" t="s">
        <v>885</v>
      </c>
    </row>
    <row r="131" spans="1:17" x14ac:dyDescent="0.25">
      <c r="A131" t="s">
        <v>109</v>
      </c>
      <c r="B131" t="s">
        <v>327</v>
      </c>
      <c r="C131" t="s">
        <v>280</v>
      </c>
      <c r="D131" s="8" t="s">
        <v>244</v>
      </c>
      <c r="E131" s="12">
        <v>45839</v>
      </c>
      <c r="F131" s="12">
        <v>46022</v>
      </c>
      <c r="G131" s="5">
        <v>95000</v>
      </c>
      <c r="H131" s="5">
        <v>5614.5</v>
      </c>
      <c r="I131" s="5">
        <v>10449.299999999999</v>
      </c>
      <c r="J131" s="5">
        <v>2669.1</v>
      </c>
      <c r="K131" s="5">
        <v>25</v>
      </c>
      <c r="L131" s="5">
        <v>0</v>
      </c>
      <c r="M131" s="5">
        <v>0</v>
      </c>
      <c r="N131" s="5">
        <v>0</v>
      </c>
      <c r="O131" s="6">
        <v>18757.899999999998</v>
      </c>
      <c r="P131" s="6">
        <v>76242.100000000006</v>
      </c>
      <c r="Q131" s="13" t="s">
        <v>886</v>
      </c>
    </row>
    <row r="132" spans="1:17" x14ac:dyDescent="0.25">
      <c r="A132" t="s">
        <v>730</v>
      </c>
      <c r="B132" t="s">
        <v>326</v>
      </c>
      <c r="C132" t="s">
        <v>280</v>
      </c>
      <c r="D132" s="8" t="s">
        <v>244</v>
      </c>
      <c r="E132" s="12">
        <v>45931</v>
      </c>
      <c r="F132" s="12">
        <v>46112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1502.5</v>
      </c>
      <c r="P132" s="6">
        <v>23497.5</v>
      </c>
      <c r="Q132" s="13" t="s">
        <v>885</v>
      </c>
    </row>
    <row r="133" spans="1:17" x14ac:dyDescent="0.25">
      <c r="A133" t="s">
        <v>110</v>
      </c>
      <c r="B133" t="s">
        <v>327</v>
      </c>
      <c r="C133" t="s">
        <v>280</v>
      </c>
      <c r="D133" s="8" t="s">
        <v>244</v>
      </c>
      <c r="E133" s="12">
        <v>45839</v>
      </c>
      <c r="F133" s="12">
        <v>46022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">
        <v>886</v>
      </c>
    </row>
    <row r="134" spans="1:17" x14ac:dyDescent="0.25">
      <c r="A134" t="s">
        <v>111</v>
      </c>
      <c r="B134" t="s">
        <v>327</v>
      </c>
      <c r="C134" t="s">
        <v>280</v>
      </c>
      <c r="D134" s="8" t="s">
        <v>244</v>
      </c>
      <c r="E134" s="12">
        <v>45839</v>
      </c>
      <c r="F134" s="12">
        <v>46022</v>
      </c>
      <c r="G134" s="5">
        <v>95000</v>
      </c>
      <c r="H134" s="5">
        <v>5614.5</v>
      </c>
      <c r="I134" s="5">
        <v>10929.24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16568.739999999998</v>
      </c>
      <c r="P134" s="6">
        <v>78431.260000000009</v>
      </c>
      <c r="Q134" s="13" t="s">
        <v>886</v>
      </c>
    </row>
    <row r="135" spans="1:17" x14ac:dyDescent="0.25">
      <c r="A135" t="s">
        <v>112</v>
      </c>
      <c r="B135" t="s">
        <v>327</v>
      </c>
      <c r="C135" t="s">
        <v>280</v>
      </c>
      <c r="D135" s="8" t="s">
        <v>244</v>
      </c>
      <c r="E135" s="12">
        <v>45839</v>
      </c>
      <c r="F135" s="12">
        <v>46022</v>
      </c>
      <c r="G135" s="5">
        <v>95000</v>
      </c>
      <c r="H135" s="5">
        <v>5614.5</v>
      </c>
      <c r="I135" s="5">
        <v>10929.24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16568.739999999998</v>
      </c>
      <c r="P135" s="6">
        <v>78431.260000000009</v>
      </c>
      <c r="Q135" s="13" t="s">
        <v>885</v>
      </c>
    </row>
    <row r="136" spans="1:17" x14ac:dyDescent="0.25">
      <c r="A136" t="s">
        <v>113</v>
      </c>
      <c r="B136" t="s">
        <v>327</v>
      </c>
      <c r="C136" t="s">
        <v>280</v>
      </c>
      <c r="D136" s="8" t="s">
        <v>244</v>
      </c>
      <c r="E136" s="12">
        <v>45839</v>
      </c>
      <c r="F136" s="12">
        <v>46022</v>
      </c>
      <c r="G136" s="5">
        <v>95000</v>
      </c>
      <c r="H136" s="5">
        <v>5614.5</v>
      </c>
      <c r="I136" s="5">
        <v>10929.24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16568.739999999998</v>
      </c>
      <c r="P136" s="6">
        <v>78431.260000000009</v>
      </c>
      <c r="Q136" s="13" t="s">
        <v>885</v>
      </c>
    </row>
    <row r="137" spans="1:17" x14ac:dyDescent="0.25">
      <c r="A137" t="s">
        <v>265</v>
      </c>
      <c r="B137" t="s">
        <v>297</v>
      </c>
      <c r="C137" t="s">
        <v>280</v>
      </c>
      <c r="D137" s="8" t="s">
        <v>244</v>
      </c>
      <c r="E137" s="12">
        <v>45931</v>
      </c>
      <c r="F137" s="12">
        <v>46112</v>
      </c>
      <c r="G137" s="5">
        <v>25000</v>
      </c>
      <c r="H137" s="5">
        <v>1477.5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1502.5</v>
      </c>
      <c r="P137" s="6">
        <v>23497.5</v>
      </c>
      <c r="Q137" s="13" t="s">
        <v>885</v>
      </c>
    </row>
    <row r="138" spans="1:17" x14ac:dyDescent="0.25">
      <c r="A138" t="s">
        <v>860</v>
      </c>
      <c r="B138" t="s">
        <v>302</v>
      </c>
      <c r="C138" t="s">
        <v>280</v>
      </c>
      <c r="D138" s="8" t="s">
        <v>244</v>
      </c>
      <c r="E138" s="24">
        <v>45962</v>
      </c>
      <c r="F138" s="24">
        <v>46142</v>
      </c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 t="s">
        <v>19</v>
      </c>
    </row>
    <row r="139" spans="1:17" x14ac:dyDescent="0.25">
      <c r="A139" t="s">
        <v>115</v>
      </c>
      <c r="B139" t="s">
        <v>327</v>
      </c>
      <c r="C139" t="s">
        <v>280</v>
      </c>
      <c r="D139" s="8" t="s">
        <v>244</v>
      </c>
      <c r="E139" s="12">
        <v>45839</v>
      </c>
      <c r="F139" s="12">
        <v>46022</v>
      </c>
      <c r="G139" s="5">
        <v>95000</v>
      </c>
      <c r="H139" s="5">
        <v>5614.5</v>
      </c>
      <c r="I139" s="5">
        <v>10929.24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16568.739999999998</v>
      </c>
      <c r="P139" s="6">
        <v>78431.260000000009</v>
      </c>
      <c r="Q139" s="13" t="s">
        <v>886</v>
      </c>
    </row>
    <row r="140" spans="1:17" x14ac:dyDescent="0.25">
      <c r="A140" t="s">
        <v>116</v>
      </c>
      <c r="B140" t="s">
        <v>302</v>
      </c>
      <c r="C140" t="s">
        <v>280</v>
      </c>
      <c r="D140" s="8" t="s">
        <v>244</v>
      </c>
      <c r="E140" s="24">
        <v>45809</v>
      </c>
      <c r="F140" s="24">
        <v>45991</v>
      </c>
      <c r="G140" s="5">
        <v>80000</v>
      </c>
      <c r="H140" s="5">
        <v>4728</v>
      </c>
      <c r="I140" s="5">
        <v>7400.87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12153.869999999999</v>
      </c>
      <c r="P140" s="6">
        <v>67846.13</v>
      </c>
      <c r="Q140" s="13" t="s">
        <v>886</v>
      </c>
    </row>
    <row r="141" spans="1:17" x14ac:dyDescent="0.25">
      <c r="A141" t="s">
        <v>118</v>
      </c>
      <c r="B141" t="s">
        <v>327</v>
      </c>
      <c r="C141" t="s">
        <v>280</v>
      </c>
      <c r="D141" s="8" t="s">
        <v>244</v>
      </c>
      <c r="E141" s="24">
        <v>45809</v>
      </c>
      <c r="F141" s="24">
        <v>45991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 t="s">
        <v>886</v>
      </c>
    </row>
    <row r="142" spans="1:17" x14ac:dyDescent="0.25">
      <c r="A142" t="s">
        <v>119</v>
      </c>
      <c r="B142" t="s">
        <v>327</v>
      </c>
      <c r="C142" t="s">
        <v>280</v>
      </c>
      <c r="D142" s="8" t="s">
        <v>244</v>
      </c>
      <c r="E142" s="12">
        <v>45839</v>
      </c>
      <c r="F142" s="12">
        <v>46022</v>
      </c>
      <c r="G142" s="5">
        <v>95000</v>
      </c>
      <c r="H142" s="5">
        <v>5614.5</v>
      </c>
      <c r="I142" s="5">
        <v>10929.24</v>
      </c>
      <c r="J142" s="5">
        <v>637.65</v>
      </c>
      <c r="K142" s="5">
        <v>25</v>
      </c>
      <c r="L142" s="5">
        <v>0</v>
      </c>
      <c r="M142" s="5">
        <v>0</v>
      </c>
      <c r="N142" s="5">
        <v>0</v>
      </c>
      <c r="O142" s="6">
        <v>17206.39</v>
      </c>
      <c r="P142" s="6">
        <v>77793.61</v>
      </c>
      <c r="Q142" s="13" t="s">
        <v>885</v>
      </c>
    </row>
    <row r="143" spans="1:17" x14ac:dyDescent="0.25">
      <c r="A143" t="s">
        <v>120</v>
      </c>
      <c r="B143" t="s">
        <v>308</v>
      </c>
      <c r="C143" t="s">
        <v>280</v>
      </c>
      <c r="D143" s="8" t="s">
        <v>244</v>
      </c>
      <c r="E143" s="12">
        <v>45901</v>
      </c>
      <c r="F143" s="12">
        <v>46081</v>
      </c>
      <c r="G143" s="5">
        <v>26000</v>
      </c>
      <c r="H143" s="5">
        <v>1536.6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1561.6</v>
      </c>
      <c r="P143" s="6">
        <v>24438.400000000001</v>
      </c>
      <c r="Q143" s="13" t="s">
        <v>885</v>
      </c>
    </row>
    <row r="144" spans="1:17" x14ac:dyDescent="0.25">
      <c r="A144" t="s">
        <v>121</v>
      </c>
      <c r="B144" t="s">
        <v>308</v>
      </c>
      <c r="C144" t="s">
        <v>280</v>
      </c>
      <c r="D144" s="8" t="s">
        <v>244</v>
      </c>
      <c r="E144" s="12">
        <v>45901</v>
      </c>
      <c r="F144" s="12">
        <v>46081</v>
      </c>
      <c r="G144" s="5">
        <v>26000</v>
      </c>
      <c r="H144" s="5">
        <v>1536.6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1561.6</v>
      </c>
      <c r="P144" s="6">
        <v>24438.400000000001</v>
      </c>
      <c r="Q144" s="13" t="s">
        <v>885</v>
      </c>
    </row>
    <row r="145" spans="1:17" x14ac:dyDescent="0.25">
      <c r="A145" t="s">
        <v>227</v>
      </c>
      <c r="B145" t="s">
        <v>328</v>
      </c>
      <c r="C145" t="s">
        <v>280</v>
      </c>
      <c r="D145" s="8" t="s">
        <v>244</v>
      </c>
      <c r="E145" s="12">
        <v>45839</v>
      </c>
      <c r="F145" s="12">
        <v>46022</v>
      </c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 t="s">
        <v>885</v>
      </c>
    </row>
    <row r="146" spans="1:17" x14ac:dyDescent="0.25">
      <c r="A146" t="s">
        <v>122</v>
      </c>
      <c r="B146" t="s">
        <v>327</v>
      </c>
      <c r="C146" t="s">
        <v>280</v>
      </c>
      <c r="D146" s="8" t="s">
        <v>244</v>
      </c>
      <c r="E146" s="24">
        <v>45809</v>
      </c>
      <c r="F146" s="24">
        <v>45991</v>
      </c>
      <c r="G146" s="5">
        <v>95000</v>
      </c>
      <c r="H146" s="5">
        <v>5614.5</v>
      </c>
      <c r="I146" s="5">
        <v>10929.24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16568.739999999998</v>
      </c>
      <c r="P146" s="6">
        <v>78431.260000000009</v>
      </c>
      <c r="Q146" s="13" t="s">
        <v>885</v>
      </c>
    </row>
    <row r="147" spans="1:17" x14ac:dyDescent="0.25">
      <c r="A147" t="s">
        <v>123</v>
      </c>
      <c r="B147" t="s">
        <v>327</v>
      </c>
      <c r="C147" t="s">
        <v>280</v>
      </c>
      <c r="D147" s="8" t="s">
        <v>244</v>
      </c>
      <c r="E147" s="12">
        <v>45839</v>
      </c>
      <c r="F147" s="12">
        <v>46022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">
        <v>885</v>
      </c>
    </row>
    <row r="148" spans="1:17" x14ac:dyDescent="0.25">
      <c r="A148" t="s">
        <v>124</v>
      </c>
      <c r="B148" t="s">
        <v>327</v>
      </c>
      <c r="C148" t="s">
        <v>280</v>
      </c>
      <c r="D148" s="8" t="s">
        <v>244</v>
      </c>
      <c r="E148" s="12">
        <v>45839</v>
      </c>
      <c r="F148" s="12">
        <v>46022</v>
      </c>
      <c r="G148" s="5">
        <v>95000</v>
      </c>
      <c r="H148" s="5">
        <v>5614.5</v>
      </c>
      <c r="I148" s="5">
        <v>10929.24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16568.739999999998</v>
      </c>
      <c r="P148" s="6">
        <v>78431.260000000009</v>
      </c>
      <c r="Q148" s="13" t="s">
        <v>885</v>
      </c>
    </row>
    <row r="149" spans="1:17" x14ac:dyDescent="0.25">
      <c r="A149" t="s">
        <v>125</v>
      </c>
      <c r="B149" t="s">
        <v>327</v>
      </c>
      <c r="C149" t="s">
        <v>280</v>
      </c>
      <c r="D149" s="8" t="s">
        <v>244</v>
      </c>
      <c r="E149" s="12">
        <v>45839</v>
      </c>
      <c r="F149" s="12">
        <v>46022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">
        <v>886</v>
      </c>
    </row>
    <row r="150" spans="1:17" x14ac:dyDescent="0.25">
      <c r="A150" t="s">
        <v>126</v>
      </c>
      <c r="B150" t="s">
        <v>327</v>
      </c>
      <c r="C150" t="s">
        <v>280</v>
      </c>
      <c r="D150" s="8" t="s">
        <v>244</v>
      </c>
      <c r="E150" s="12">
        <v>45839</v>
      </c>
      <c r="F150" s="12">
        <v>46022</v>
      </c>
      <c r="G150" s="5">
        <v>95000</v>
      </c>
      <c r="H150" s="5">
        <v>5614.5</v>
      </c>
      <c r="I150" s="5">
        <v>10929.24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16568.739999999998</v>
      </c>
      <c r="P150" s="6">
        <v>78431.260000000009</v>
      </c>
      <c r="Q150" s="13" t="s">
        <v>885</v>
      </c>
    </row>
    <row r="151" spans="1:17" x14ac:dyDescent="0.25">
      <c r="A151" t="s">
        <v>127</v>
      </c>
      <c r="B151" t="s">
        <v>327</v>
      </c>
      <c r="C151" t="s">
        <v>280</v>
      </c>
      <c r="D151" s="8" t="s">
        <v>244</v>
      </c>
      <c r="E151" s="12">
        <v>45839</v>
      </c>
      <c r="F151" s="12">
        <v>46022</v>
      </c>
      <c r="G151" s="5">
        <v>95000</v>
      </c>
      <c r="H151" s="5">
        <v>5614.5</v>
      </c>
      <c r="I151" s="5">
        <v>10929.24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16568.739999999998</v>
      </c>
      <c r="P151" s="6">
        <v>78431.260000000009</v>
      </c>
      <c r="Q151" s="13" t="s">
        <v>885</v>
      </c>
    </row>
    <row r="152" spans="1:17" x14ac:dyDescent="0.25">
      <c r="A152" t="s">
        <v>128</v>
      </c>
      <c r="B152" t="s">
        <v>308</v>
      </c>
      <c r="C152" t="s">
        <v>280</v>
      </c>
      <c r="D152" s="8" t="s">
        <v>244</v>
      </c>
      <c r="E152" s="12">
        <v>45901</v>
      </c>
      <c r="F152" s="12">
        <v>46081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1502.5</v>
      </c>
      <c r="P152" s="6">
        <v>23497.5</v>
      </c>
      <c r="Q152" s="13" t="s">
        <v>885</v>
      </c>
    </row>
    <row r="153" spans="1:17" x14ac:dyDescent="0.25">
      <c r="A153" t="s">
        <v>130</v>
      </c>
      <c r="B153" t="s">
        <v>327</v>
      </c>
      <c r="C153" t="s">
        <v>280</v>
      </c>
      <c r="D153" s="8" t="s">
        <v>244</v>
      </c>
      <c r="E153" s="12">
        <v>45839</v>
      </c>
      <c r="F153" s="12">
        <v>46022</v>
      </c>
      <c r="G153" s="5">
        <v>95000</v>
      </c>
      <c r="H153" s="5">
        <v>5614.5</v>
      </c>
      <c r="I153" s="5">
        <v>10929.24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16568.739999999998</v>
      </c>
      <c r="P153" s="6">
        <v>78431.260000000009</v>
      </c>
      <c r="Q153" s="13" t="s">
        <v>885</v>
      </c>
    </row>
    <row r="154" spans="1:17" x14ac:dyDescent="0.25">
      <c r="A154" t="s">
        <v>249</v>
      </c>
      <c r="B154" t="s">
        <v>297</v>
      </c>
      <c r="C154" t="s">
        <v>280</v>
      </c>
      <c r="D154" s="8" t="s">
        <v>244</v>
      </c>
      <c r="E154" s="12">
        <v>45901</v>
      </c>
      <c r="F154" s="12">
        <v>46081</v>
      </c>
      <c r="G154" s="5">
        <v>25000</v>
      </c>
      <c r="H154" s="5">
        <v>1477.5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1502.5</v>
      </c>
      <c r="P154" s="6">
        <v>23497.5</v>
      </c>
      <c r="Q154" s="13" t="s">
        <v>885</v>
      </c>
    </row>
    <row r="155" spans="1:17" x14ac:dyDescent="0.25">
      <c r="A155" t="s">
        <v>372</v>
      </c>
      <c r="B155" t="s">
        <v>308</v>
      </c>
      <c r="C155" t="s">
        <v>280</v>
      </c>
      <c r="D155" s="8" t="s">
        <v>244</v>
      </c>
      <c r="E155" s="12">
        <v>45870</v>
      </c>
      <c r="F155" s="12">
        <v>46053</v>
      </c>
      <c r="G155" s="5">
        <v>25000</v>
      </c>
      <c r="H155" s="5">
        <v>1477.5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13" t="s">
        <v>885</v>
      </c>
    </row>
    <row r="156" spans="1:17" x14ac:dyDescent="0.25">
      <c r="A156" t="s">
        <v>255</v>
      </c>
      <c r="B156" t="s">
        <v>297</v>
      </c>
      <c r="C156" t="s">
        <v>280</v>
      </c>
      <c r="D156" s="8" t="s">
        <v>244</v>
      </c>
      <c r="E156" s="12">
        <v>45901</v>
      </c>
      <c r="F156" s="12">
        <v>46081</v>
      </c>
      <c r="G156" s="5">
        <v>25000</v>
      </c>
      <c r="H156" s="5">
        <v>1477.5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1502.5</v>
      </c>
      <c r="P156" s="6">
        <v>23497.5</v>
      </c>
      <c r="Q156" s="13" t="s">
        <v>885</v>
      </c>
    </row>
    <row r="157" spans="1:17" x14ac:dyDescent="0.25">
      <c r="A157" t="s">
        <v>131</v>
      </c>
      <c r="B157" t="s">
        <v>297</v>
      </c>
      <c r="C157" t="s">
        <v>280</v>
      </c>
      <c r="D157" s="8" t="s">
        <v>244</v>
      </c>
      <c r="E157" s="12">
        <v>45901</v>
      </c>
      <c r="F157" s="12">
        <v>46081</v>
      </c>
      <c r="G157" s="5">
        <v>26000</v>
      </c>
      <c r="H157" s="5">
        <v>1536.6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1561.6</v>
      </c>
      <c r="P157" s="6">
        <v>24438.400000000001</v>
      </c>
      <c r="Q157" s="13" t="s">
        <v>885</v>
      </c>
    </row>
    <row r="158" spans="1:17" x14ac:dyDescent="0.25">
      <c r="A158" t="s">
        <v>132</v>
      </c>
      <c r="B158" t="s">
        <v>327</v>
      </c>
      <c r="C158" t="s">
        <v>280</v>
      </c>
      <c r="D158" s="8" t="s">
        <v>244</v>
      </c>
      <c r="E158" s="12">
        <v>45839</v>
      </c>
      <c r="F158" s="12">
        <v>46022</v>
      </c>
      <c r="G158" s="5">
        <v>95000</v>
      </c>
      <c r="H158" s="5">
        <v>5614.5</v>
      </c>
      <c r="I158" s="5">
        <v>10929.24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16568.739999999998</v>
      </c>
      <c r="P158" s="6">
        <v>78431.260000000009</v>
      </c>
      <c r="Q158" s="13" t="s">
        <v>885</v>
      </c>
    </row>
    <row r="159" spans="1:17" x14ac:dyDescent="0.25">
      <c r="A159" t="s">
        <v>133</v>
      </c>
      <c r="B159" t="s">
        <v>327</v>
      </c>
      <c r="C159" t="s">
        <v>280</v>
      </c>
      <c r="D159" s="8" t="s">
        <v>244</v>
      </c>
      <c r="E159" s="12">
        <v>45839</v>
      </c>
      <c r="F159" s="12">
        <v>46022</v>
      </c>
      <c r="G159" s="5">
        <v>95000</v>
      </c>
      <c r="H159" s="5">
        <v>5614.5</v>
      </c>
      <c r="I159" s="5">
        <v>10929.24</v>
      </c>
      <c r="J159" s="5">
        <v>2997.28</v>
      </c>
      <c r="K159" s="5">
        <v>25</v>
      </c>
      <c r="L159" s="5">
        <v>0</v>
      </c>
      <c r="M159" s="5">
        <v>0</v>
      </c>
      <c r="N159" s="5">
        <v>0</v>
      </c>
      <c r="O159" s="6">
        <v>19566.019999999997</v>
      </c>
      <c r="P159" s="6">
        <v>75433.98000000001</v>
      </c>
      <c r="Q159" s="13" t="s">
        <v>885</v>
      </c>
    </row>
    <row r="160" spans="1:17" x14ac:dyDescent="0.25">
      <c r="A160" t="s">
        <v>373</v>
      </c>
      <c r="B160" t="s">
        <v>308</v>
      </c>
      <c r="C160" t="s">
        <v>280</v>
      </c>
      <c r="D160" s="8" t="s">
        <v>244</v>
      </c>
      <c r="E160" s="12">
        <v>45870</v>
      </c>
      <c r="F160" s="12">
        <v>46053</v>
      </c>
      <c r="G160" s="5">
        <v>25000</v>
      </c>
      <c r="H160" s="5">
        <v>1477.5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1502.5</v>
      </c>
      <c r="P160" s="6">
        <v>23497.5</v>
      </c>
      <c r="Q160" s="13" t="s">
        <v>885</v>
      </c>
    </row>
    <row r="161" spans="1:17" x14ac:dyDescent="0.25">
      <c r="A161" t="s">
        <v>134</v>
      </c>
      <c r="B161" t="s">
        <v>327</v>
      </c>
      <c r="C161" t="s">
        <v>280</v>
      </c>
      <c r="D161" s="8" t="s">
        <v>244</v>
      </c>
      <c r="E161" s="12">
        <v>45839</v>
      </c>
      <c r="F161" s="12">
        <v>46022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">
        <v>885</v>
      </c>
    </row>
    <row r="162" spans="1:17" x14ac:dyDescent="0.25">
      <c r="A162" t="s">
        <v>574</v>
      </c>
      <c r="B162" t="s">
        <v>308</v>
      </c>
      <c r="C162" t="s">
        <v>280</v>
      </c>
      <c r="D162" s="8" t="s">
        <v>244</v>
      </c>
      <c r="E162" s="12">
        <v>45901</v>
      </c>
      <c r="F162" s="12">
        <v>46081</v>
      </c>
      <c r="G162" s="5">
        <v>26000</v>
      </c>
      <c r="H162" s="5">
        <v>1536.6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1561.6</v>
      </c>
      <c r="P162" s="6">
        <v>24438.400000000001</v>
      </c>
      <c r="Q162" s="13" t="s">
        <v>885</v>
      </c>
    </row>
    <row r="163" spans="1:17" x14ac:dyDescent="0.25">
      <c r="A163" t="s">
        <v>229</v>
      </c>
      <c r="B163" t="s">
        <v>326</v>
      </c>
      <c r="C163" t="s">
        <v>280</v>
      </c>
      <c r="D163" s="8" t="s">
        <v>244</v>
      </c>
      <c r="E163" s="12">
        <v>45839</v>
      </c>
      <c r="F163" s="12">
        <v>46022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13" t="s">
        <v>885</v>
      </c>
    </row>
    <row r="164" spans="1:17" x14ac:dyDescent="0.25">
      <c r="A164" t="s">
        <v>374</v>
      </c>
      <c r="B164" t="s">
        <v>302</v>
      </c>
      <c r="C164" t="s">
        <v>280</v>
      </c>
      <c r="D164" s="8" t="s">
        <v>244</v>
      </c>
      <c r="E164" s="12">
        <v>45870</v>
      </c>
      <c r="F164" s="12">
        <v>46053</v>
      </c>
      <c r="G164" s="5">
        <v>95000</v>
      </c>
      <c r="H164" s="5">
        <v>5614.5</v>
      </c>
      <c r="I164" s="5">
        <v>10929.24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16568.739999999998</v>
      </c>
      <c r="P164" s="6">
        <v>78431.260000000009</v>
      </c>
      <c r="Q164" s="13" t="s">
        <v>885</v>
      </c>
    </row>
    <row r="165" spans="1:17" x14ac:dyDescent="0.25">
      <c r="A165" t="s">
        <v>135</v>
      </c>
      <c r="B165" t="s">
        <v>327</v>
      </c>
      <c r="C165" t="s">
        <v>280</v>
      </c>
      <c r="D165" s="8" t="s">
        <v>244</v>
      </c>
      <c r="E165" s="12">
        <v>45839</v>
      </c>
      <c r="F165" s="12">
        <v>46022</v>
      </c>
      <c r="G165" s="5">
        <v>95000</v>
      </c>
      <c r="H165" s="5">
        <v>5614.5</v>
      </c>
      <c r="I165" s="5">
        <v>10929.24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16568.739999999998</v>
      </c>
      <c r="P165" s="6">
        <v>78431.260000000009</v>
      </c>
      <c r="Q165" s="13" t="s">
        <v>885</v>
      </c>
    </row>
    <row r="166" spans="1:17" x14ac:dyDescent="0.25">
      <c r="A166" t="s">
        <v>136</v>
      </c>
      <c r="B166" t="s">
        <v>327</v>
      </c>
      <c r="C166" t="s">
        <v>280</v>
      </c>
      <c r="D166" s="8" t="s">
        <v>244</v>
      </c>
      <c r="E166" s="12">
        <v>45839</v>
      </c>
      <c r="F166" s="12">
        <v>46022</v>
      </c>
      <c r="G166" s="5">
        <v>95000</v>
      </c>
      <c r="H166" s="5">
        <v>5614.5</v>
      </c>
      <c r="I166" s="5">
        <v>10929.24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16568.739999999998</v>
      </c>
      <c r="P166" s="6">
        <v>78431.260000000009</v>
      </c>
      <c r="Q166" s="13" t="s">
        <v>885</v>
      </c>
    </row>
    <row r="167" spans="1:17" x14ac:dyDescent="0.25">
      <c r="A167" t="s">
        <v>137</v>
      </c>
      <c r="B167" t="s">
        <v>330</v>
      </c>
      <c r="C167" t="s">
        <v>280</v>
      </c>
      <c r="D167" s="8" t="s">
        <v>244</v>
      </c>
      <c r="E167" s="12">
        <v>45901</v>
      </c>
      <c r="F167" s="12">
        <v>46081</v>
      </c>
      <c r="G167" s="5">
        <v>25000</v>
      </c>
      <c r="H167" s="5">
        <v>1477.5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1502.5</v>
      </c>
      <c r="P167" s="6">
        <v>23497.5</v>
      </c>
      <c r="Q167" s="13" t="s">
        <v>885</v>
      </c>
    </row>
    <row r="168" spans="1:17" x14ac:dyDescent="0.25">
      <c r="A168" t="s">
        <v>230</v>
      </c>
      <c r="B168" t="s">
        <v>328</v>
      </c>
      <c r="C168" t="s">
        <v>280</v>
      </c>
      <c r="D168" s="8" t="s">
        <v>244</v>
      </c>
      <c r="E168" s="12">
        <v>45839</v>
      </c>
      <c r="F168" s="12">
        <v>46022</v>
      </c>
      <c r="G168" s="5">
        <v>25000</v>
      </c>
      <c r="H168" s="5">
        <v>1477.5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1502.5</v>
      </c>
      <c r="P168" s="6">
        <v>23497.5</v>
      </c>
      <c r="Q168" s="13" t="s">
        <v>885</v>
      </c>
    </row>
    <row r="169" spans="1:17" x14ac:dyDescent="0.25">
      <c r="A169" t="s">
        <v>231</v>
      </c>
      <c r="B169" t="s">
        <v>302</v>
      </c>
      <c r="C169" t="s">
        <v>280</v>
      </c>
      <c r="D169" s="8" t="s">
        <v>244</v>
      </c>
      <c r="E169" s="24">
        <v>45809</v>
      </c>
      <c r="F169" s="24">
        <v>45991</v>
      </c>
      <c r="G169" s="5">
        <v>70000</v>
      </c>
      <c r="H169" s="5">
        <v>4137</v>
      </c>
      <c r="I169" s="5">
        <v>5368.48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9530.48</v>
      </c>
      <c r="P169" s="6">
        <v>60469.520000000004</v>
      </c>
      <c r="Q169" s="13" t="s">
        <v>886</v>
      </c>
    </row>
    <row r="170" spans="1:17" x14ac:dyDescent="0.25">
      <c r="A170" t="s">
        <v>325</v>
      </c>
      <c r="B170" t="s">
        <v>327</v>
      </c>
      <c r="C170" t="s">
        <v>280</v>
      </c>
      <c r="D170" s="8" t="s">
        <v>244</v>
      </c>
      <c r="E170" s="12">
        <v>45839</v>
      </c>
      <c r="F170" s="12">
        <v>46022</v>
      </c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 t="s">
        <v>885</v>
      </c>
    </row>
    <row r="171" spans="1:17" x14ac:dyDescent="0.25">
      <c r="A171" t="s">
        <v>258</v>
      </c>
      <c r="B171" t="s">
        <v>326</v>
      </c>
      <c r="C171" t="s">
        <v>280</v>
      </c>
      <c r="D171" s="8" t="s">
        <v>244</v>
      </c>
      <c r="E171" s="12">
        <v>45901</v>
      </c>
      <c r="F171" s="12">
        <v>46081</v>
      </c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1502.5</v>
      </c>
      <c r="P171" s="6">
        <v>23497.5</v>
      </c>
      <c r="Q171" s="13" t="s">
        <v>885</v>
      </c>
    </row>
    <row r="172" spans="1:17" x14ac:dyDescent="0.25">
      <c r="A172" t="s">
        <v>857</v>
      </c>
      <c r="B172" t="s">
        <v>858</v>
      </c>
      <c r="C172" t="s">
        <v>280</v>
      </c>
      <c r="D172" s="8" t="s">
        <v>244</v>
      </c>
      <c r="E172" s="24">
        <v>45962</v>
      </c>
      <c r="F172" s="24">
        <v>46142</v>
      </c>
      <c r="G172" s="5">
        <v>70000</v>
      </c>
      <c r="H172" s="5">
        <v>4137</v>
      </c>
      <c r="I172" s="5">
        <v>5368.48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9530.48</v>
      </c>
      <c r="P172" s="6">
        <v>60469.520000000004</v>
      </c>
      <c r="Q172" s="13" t="s">
        <v>20</v>
      </c>
    </row>
    <row r="173" spans="1:17" x14ac:dyDescent="0.25">
      <c r="A173" t="s">
        <v>375</v>
      </c>
      <c r="B173" t="s">
        <v>308</v>
      </c>
      <c r="C173" t="s">
        <v>280</v>
      </c>
      <c r="D173" s="8" t="s">
        <v>244</v>
      </c>
      <c r="E173" s="12">
        <v>45870</v>
      </c>
      <c r="F173" s="12">
        <v>46053</v>
      </c>
      <c r="G173" s="5">
        <v>25000</v>
      </c>
      <c r="H173" s="5">
        <v>1477.5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1502.5</v>
      </c>
      <c r="P173" s="6">
        <v>23497.5</v>
      </c>
      <c r="Q173" s="13" t="s">
        <v>885</v>
      </c>
    </row>
    <row r="174" spans="1:17" x14ac:dyDescent="0.25">
      <c r="A174" t="s">
        <v>140</v>
      </c>
      <c r="B174" t="s">
        <v>327</v>
      </c>
      <c r="C174" t="s">
        <v>280</v>
      </c>
      <c r="D174" s="8" t="s">
        <v>244</v>
      </c>
      <c r="E174" s="12">
        <v>45839</v>
      </c>
      <c r="F174" s="12">
        <v>46022</v>
      </c>
      <c r="G174" s="5">
        <v>95000</v>
      </c>
      <c r="H174" s="5">
        <v>5614.5</v>
      </c>
      <c r="I174" s="5">
        <v>10929.24</v>
      </c>
      <c r="J174" s="5">
        <v>100</v>
      </c>
      <c r="K174" s="5">
        <v>25</v>
      </c>
      <c r="L174" s="5">
        <v>0</v>
      </c>
      <c r="M174" s="5">
        <v>0</v>
      </c>
      <c r="N174" s="5">
        <v>0</v>
      </c>
      <c r="O174" s="6">
        <v>16668.739999999998</v>
      </c>
      <c r="P174" s="6">
        <v>78331.260000000009</v>
      </c>
      <c r="Q174" s="13" t="s">
        <v>885</v>
      </c>
    </row>
    <row r="175" spans="1:17" x14ac:dyDescent="0.25">
      <c r="A175" t="s">
        <v>141</v>
      </c>
      <c r="B175" t="s">
        <v>327</v>
      </c>
      <c r="C175" t="s">
        <v>280</v>
      </c>
      <c r="D175" s="8" t="s">
        <v>244</v>
      </c>
      <c r="E175" s="12">
        <v>45839</v>
      </c>
      <c r="F175" s="12">
        <v>46022</v>
      </c>
      <c r="G175" s="5">
        <v>95000</v>
      </c>
      <c r="H175" s="5">
        <v>5614.5</v>
      </c>
      <c r="I175" s="5">
        <v>10449.299999999999</v>
      </c>
      <c r="J175" s="5">
        <v>6304.03</v>
      </c>
      <c r="K175" s="5">
        <v>25</v>
      </c>
      <c r="L175" s="5">
        <v>0</v>
      </c>
      <c r="M175" s="5">
        <v>0</v>
      </c>
      <c r="N175" s="5">
        <v>0</v>
      </c>
      <c r="O175" s="6">
        <v>22392.829999999998</v>
      </c>
      <c r="P175" s="6">
        <v>72607.17</v>
      </c>
      <c r="Q175" s="13" t="s">
        <v>885</v>
      </c>
    </row>
    <row r="176" spans="1:17" x14ac:dyDescent="0.25">
      <c r="A176" t="s">
        <v>143</v>
      </c>
      <c r="B176" t="s">
        <v>327</v>
      </c>
      <c r="C176" t="s">
        <v>280</v>
      </c>
      <c r="D176" s="8" t="s">
        <v>244</v>
      </c>
      <c r="E176" s="12">
        <v>45839</v>
      </c>
      <c r="F176" s="12">
        <v>46022</v>
      </c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16568.739999999998</v>
      </c>
      <c r="P176" s="6">
        <v>78431.260000000009</v>
      </c>
      <c r="Q176" s="13" t="s">
        <v>885</v>
      </c>
    </row>
    <row r="177" spans="1:17" x14ac:dyDescent="0.25">
      <c r="A177" t="s">
        <v>145</v>
      </c>
      <c r="B177" t="s">
        <v>327</v>
      </c>
      <c r="C177" t="s">
        <v>280</v>
      </c>
      <c r="D177" s="8" t="s">
        <v>244</v>
      </c>
      <c r="E177" s="12">
        <v>45839</v>
      </c>
      <c r="F177" s="12">
        <v>46022</v>
      </c>
      <c r="G177" s="5">
        <v>95000</v>
      </c>
      <c r="H177" s="5">
        <v>5614.5</v>
      </c>
      <c r="I177" s="5">
        <v>10929.24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16568.739999999998</v>
      </c>
      <c r="P177" s="6">
        <v>78431.260000000009</v>
      </c>
      <c r="Q177" s="13" t="s">
        <v>885</v>
      </c>
    </row>
    <row r="178" spans="1:17" x14ac:dyDescent="0.25">
      <c r="A178" t="s">
        <v>146</v>
      </c>
      <c r="B178" t="s">
        <v>308</v>
      </c>
      <c r="C178" t="s">
        <v>280</v>
      </c>
      <c r="D178" s="8" t="s">
        <v>244</v>
      </c>
      <c r="E178" s="12">
        <v>45901</v>
      </c>
      <c r="F178" s="12">
        <v>46081</v>
      </c>
      <c r="G178" s="5">
        <v>26000</v>
      </c>
      <c r="H178" s="5">
        <v>1536.6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1561.6</v>
      </c>
      <c r="P178" s="6">
        <v>24438.400000000001</v>
      </c>
      <c r="Q178" s="13" t="s">
        <v>885</v>
      </c>
    </row>
    <row r="179" spans="1:17" x14ac:dyDescent="0.25">
      <c r="A179" t="s">
        <v>147</v>
      </c>
      <c r="B179" t="s">
        <v>327</v>
      </c>
      <c r="C179" t="s">
        <v>280</v>
      </c>
      <c r="D179" s="8" t="s">
        <v>244</v>
      </c>
      <c r="E179" s="12">
        <v>45839</v>
      </c>
      <c r="F179" s="12">
        <v>46022</v>
      </c>
      <c r="G179" s="5">
        <v>95000</v>
      </c>
      <c r="H179" s="5">
        <v>5614.5</v>
      </c>
      <c r="I179" s="5">
        <v>10929.24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16568.739999999998</v>
      </c>
      <c r="P179" s="6">
        <v>78431.260000000009</v>
      </c>
      <c r="Q179" s="13" t="s">
        <v>885</v>
      </c>
    </row>
    <row r="180" spans="1:17" x14ac:dyDescent="0.25">
      <c r="A180" t="s">
        <v>148</v>
      </c>
      <c r="B180" t="s">
        <v>327</v>
      </c>
      <c r="C180" t="s">
        <v>280</v>
      </c>
      <c r="D180" s="8" t="s">
        <v>244</v>
      </c>
      <c r="E180" s="12">
        <v>45839</v>
      </c>
      <c r="F180" s="12">
        <v>46022</v>
      </c>
      <c r="G180" s="5">
        <v>95000</v>
      </c>
      <c r="H180" s="5">
        <v>5614.5</v>
      </c>
      <c r="I180" s="5">
        <v>10929.24</v>
      </c>
      <c r="J180" s="5">
        <v>100</v>
      </c>
      <c r="K180" s="5">
        <v>25</v>
      </c>
      <c r="L180" s="5">
        <v>0</v>
      </c>
      <c r="M180" s="5">
        <v>0</v>
      </c>
      <c r="N180" s="5">
        <v>0</v>
      </c>
      <c r="O180" s="6">
        <v>16668.739999999998</v>
      </c>
      <c r="P180" s="6">
        <v>78331.260000000009</v>
      </c>
      <c r="Q180" s="13" t="s">
        <v>885</v>
      </c>
    </row>
    <row r="181" spans="1:17" x14ac:dyDescent="0.25">
      <c r="A181" t="s">
        <v>251</v>
      </c>
      <c r="B181" t="s">
        <v>328</v>
      </c>
      <c r="C181" t="s">
        <v>280</v>
      </c>
      <c r="D181" s="8" t="s">
        <v>244</v>
      </c>
      <c r="E181" s="12">
        <v>45901</v>
      </c>
      <c r="F181" s="12">
        <v>46081</v>
      </c>
      <c r="G181" s="5">
        <v>25000</v>
      </c>
      <c r="H181" s="5">
        <v>1477.5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1502.5</v>
      </c>
      <c r="P181" s="6">
        <v>23497.5</v>
      </c>
      <c r="Q181" s="13" t="s">
        <v>885</v>
      </c>
    </row>
    <row r="182" spans="1:17" x14ac:dyDescent="0.25">
      <c r="A182" t="s">
        <v>376</v>
      </c>
      <c r="B182" t="s">
        <v>297</v>
      </c>
      <c r="C182" t="s">
        <v>280</v>
      </c>
      <c r="D182" s="8" t="s">
        <v>244</v>
      </c>
      <c r="E182" s="12">
        <v>45870</v>
      </c>
      <c r="F182" s="12">
        <v>46053</v>
      </c>
      <c r="G182" s="5">
        <v>25000</v>
      </c>
      <c r="H182" s="5">
        <v>1477.5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1502.5</v>
      </c>
      <c r="P182" s="6">
        <v>23497.5</v>
      </c>
      <c r="Q182" s="13" t="s">
        <v>885</v>
      </c>
    </row>
    <row r="183" spans="1:17" x14ac:dyDescent="0.25">
      <c r="A183" t="s">
        <v>239</v>
      </c>
      <c r="B183" t="s">
        <v>297</v>
      </c>
      <c r="C183" t="s">
        <v>280</v>
      </c>
      <c r="D183" s="8" t="s">
        <v>244</v>
      </c>
      <c r="E183" s="12">
        <v>45870</v>
      </c>
      <c r="F183" s="12">
        <v>46053</v>
      </c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 t="s">
        <v>885</v>
      </c>
    </row>
    <row r="184" spans="1:17" x14ac:dyDescent="0.25">
      <c r="A184" t="s">
        <v>252</v>
      </c>
      <c r="B184" t="s">
        <v>297</v>
      </c>
      <c r="C184" t="s">
        <v>280</v>
      </c>
      <c r="D184" s="8" t="s">
        <v>244</v>
      </c>
      <c r="E184" s="12">
        <v>45901</v>
      </c>
      <c r="F184" s="12">
        <v>46081</v>
      </c>
      <c r="G184" s="5">
        <v>25000</v>
      </c>
      <c r="H184" s="5">
        <v>1477.5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1502.5</v>
      </c>
      <c r="P184" s="6">
        <v>23497.5</v>
      </c>
      <c r="Q184" s="13" t="s">
        <v>885</v>
      </c>
    </row>
    <row r="185" spans="1:17" x14ac:dyDescent="0.25">
      <c r="A185" t="s">
        <v>377</v>
      </c>
      <c r="B185" t="s">
        <v>308</v>
      </c>
      <c r="C185" t="s">
        <v>280</v>
      </c>
      <c r="D185" s="8" t="s">
        <v>244</v>
      </c>
      <c r="E185" s="12">
        <v>45870</v>
      </c>
      <c r="F185" s="12">
        <v>46053</v>
      </c>
      <c r="G185" s="5">
        <v>25000</v>
      </c>
      <c r="H185" s="5">
        <v>1477.5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1502.5</v>
      </c>
      <c r="P185" s="6">
        <v>23497.5</v>
      </c>
      <c r="Q185" s="13" t="s">
        <v>885</v>
      </c>
    </row>
    <row r="186" spans="1:17" x14ac:dyDescent="0.25">
      <c r="A186" t="s">
        <v>149</v>
      </c>
      <c r="B186" t="s">
        <v>327</v>
      </c>
      <c r="C186" t="s">
        <v>280</v>
      </c>
      <c r="D186" s="8" t="s">
        <v>244</v>
      </c>
      <c r="E186" s="12">
        <v>45839</v>
      </c>
      <c r="F186" s="12">
        <v>46022</v>
      </c>
      <c r="G186" s="5">
        <v>95000</v>
      </c>
      <c r="H186" s="5">
        <v>5614.5</v>
      </c>
      <c r="I186" s="5">
        <v>10929.24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16568.739999999998</v>
      </c>
      <c r="P186" s="6">
        <v>78431.260000000009</v>
      </c>
      <c r="Q186" s="13" t="s">
        <v>886</v>
      </c>
    </row>
    <row r="187" spans="1:17" x14ac:dyDescent="0.25">
      <c r="A187" t="s">
        <v>150</v>
      </c>
      <c r="B187" t="s">
        <v>327</v>
      </c>
      <c r="C187" t="s">
        <v>280</v>
      </c>
      <c r="D187" s="8" t="s">
        <v>244</v>
      </c>
      <c r="E187" s="12">
        <v>45839</v>
      </c>
      <c r="F187" s="12">
        <v>46022</v>
      </c>
      <c r="G187" s="5">
        <v>95000</v>
      </c>
      <c r="H187" s="5">
        <v>5614.5</v>
      </c>
      <c r="I187" s="5">
        <v>10929.24</v>
      </c>
      <c r="J187" s="5">
        <v>1498.64</v>
      </c>
      <c r="K187" s="5">
        <v>25</v>
      </c>
      <c r="L187" s="5">
        <v>0</v>
      </c>
      <c r="M187" s="5">
        <v>0</v>
      </c>
      <c r="N187" s="5">
        <v>0</v>
      </c>
      <c r="O187" s="6">
        <v>18067.379999999997</v>
      </c>
      <c r="P187" s="6">
        <v>76932.62</v>
      </c>
      <c r="Q187" s="13" t="s">
        <v>886</v>
      </c>
    </row>
    <row r="188" spans="1:17" x14ac:dyDescent="0.25">
      <c r="A188" t="s">
        <v>378</v>
      </c>
      <c r="B188" t="s">
        <v>297</v>
      </c>
      <c r="C188" t="s">
        <v>280</v>
      </c>
      <c r="D188" s="8" t="s">
        <v>244</v>
      </c>
      <c r="E188" s="12">
        <v>45870</v>
      </c>
      <c r="F188" s="12">
        <v>46053</v>
      </c>
      <c r="G188" s="5">
        <v>25000</v>
      </c>
      <c r="H188" s="5">
        <v>1477.5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1502.5</v>
      </c>
      <c r="P188" s="6">
        <v>23497.5</v>
      </c>
      <c r="Q188" s="13" t="s">
        <v>886</v>
      </c>
    </row>
    <row r="189" spans="1:17" x14ac:dyDescent="0.25">
      <c r="A189" t="s">
        <v>151</v>
      </c>
      <c r="B189" t="s">
        <v>327</v>
      </c>
      <c r="C189" t="s">
        <v>280</v>
      </c>
      <c r="D189" s="8" t="s">
        <v>244</v>
      </c>
      <c r="E189" s="12">
        <v>45839</v>
      </c>
      <c r="F189" s="12">
        <v>46022</v>
      </c>
      <c r="G189" s="5">
        <v>95000</v>
      </c>
      <c r="H189" s="5">
        <v>5614.5</v>
      </c>
      <c r="I189" s="5">
        <v>10929.24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16568.739999999998</v>
      </c>
      <c r="P189" s="6">
        <v>78431.260000000009</v>
      </c>
      <c r="Q189" s="13" t="s">
        <v>885</v>
      </c>
    </row>
    <row r="190" spans="1:17" x14ac:dyDescent="0.25">
      <c r="A190" t="s">
        <v>266</v>
      </c>
      <c r="B190" t="s">
        <v>297</v>
      </c>
      <c r="C190" t="s">
        <v>280</v>
      </c>
      <c r="D190" s="8" t="s">
        <v>244</v>
      </c>
      <c r="E190" s="12">
        <v>45931</v>
      </c>
      <c r="F190" s="12">
        <v>46112</v>
      </c>
      <c r="G190" s="5">
        <v>25000</v>
      </c>
      <c r="H190" s="5">
        <v>1477.5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1502.5</v>
      </c>
      <c r="P190" s="6">
        <v>23497.5</v>
      </c>
      <c r="Q190" s="13" t="s">
        <v>885</v>
      </c>
    </row>
    <row r="191" spans="1:17" x14ac:dyDescent="0.25">
      <c r="A191" t="s">
        <v>152</v>
      </c>
      <c r="B191" t="s">
        <v>297</v>
      </c>
      <c r="C191" t="s">
        <v>280</v>
      </c>
      <c r="D191" s="8" t="s">
        <v>244</v>
      </c>
      <c r="E191" s="12">
        <v>45901</v>
      </c>
      <c r="F191" s="12">
        <v>46081</v>
      </c>
      <c r="G191" s="5">
        <v>26000</v>
      </c>
      <c r="H191" s="5">
        <v>1536.6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1561.6</v>
      </c>
      <c r="P191" s="6">
        <v>24438.400000000001</v>
      </c>
      <c r="Q191" s="13" t="s">
        <v>885</v>
      </c>
    </row>
    <row r="192" spans="1:17" x14ac:dyDescent="0.25">
      <c r="A192" t="s">
        <v>153</v>
      </c>
      <c r="B192" t="s">
        <v>327</v>
      </c>
      <c r="C192" t="s">
        <v>280</v>
      </c>
      <c r="D192" s="8" t="s">
        <v>244</v>
      </c>
      <c r="E192" s="12">
        <v>45839</v>
      </c>
      <c r="F192" s="12">
        <v>46022</v>
      </c>
      <c r="G192" s="5">
        <v>95000</v>
      </c>
      <c r="H192" s="5">
        <v>5614.5</v>
      </c>
      <c r="I192" s="5">
        <v>10929.24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16568.739999999998</v>
      </c>
      <c r="P192" s="6">
        <v>78431.260000000009</v>
      </c>
      <c r="Q192" s="13" t="s">
        <v>885</v>
      </c>
    </row>
    <row r="193" spans="1:17" x14ac:dyDescent="0.25">
      <c r="A193" t="s">
        <v>154</v>
      </c>
      <c r="B193" t="s">
        <v>308</v>
      </c>
      <c r="C193" t="s">
        <v>280</v>
      </c>
      <c r="D193" s="8" t="s">
        <v>244</v>
      </c>
      <c r="E193" s="24">
        <v>45809</v>
      </c>
      <c r="F193" s="24">
        <v>45991</v>
      </c>
      <c r="G193" s="5">
        <v>25000</v>
      </c>
      <c r="H193" s="5">
        <v>1477.5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1502.5</v>
      </c>
      <c r="P193" s="6">
        <v>23497.5</v>
      </c>
      <c r="Q193" s="13" t="s">
        <v>886</v>
      </c>
    </row>
    <row r="194" spans="1:17" x14ac:dyDescent="0.25">
      <c r="A194" t="s">
        <v>155</v>
      </c>
      <c r="B194" t="s">
        <v>327</v>
      </c>
      <c r="C194" t="s">
        <v>280</v>
      </c>
      <c r="D194" s="8" t="s">
        <v>244</v>
      </c>
      <c r="E194" s="12">
        <v>45839</v>
      </c>
      <c r="F194" s="12">
        <v>46022</v>
      </c>
      <c r="G194" s="5">
        <v>95000</v>
      </c>
      <c r="H194" s="5">
        <v>5614.5</v>
      </c>
      <c r="I194" s="5">
        <v>10929.24</v>
      </c>
      <c r="J194" s="5">
        <v>3615.06</v>
      </c>
      <c r="K194" s="5">
        <v>25</v>
      </c>
      <c r="L194" s="5">
        <v>0</v>
      </c>
      <c r="M194" s="5">
        <v>0</v>
      </c>
      <c r="N194" s="5">
        <v>0</v>
      </c>
      <c r="O194" s="6">
        <v>20183.8</v>
      </c>
      <c r="P194" s="6">
        <v>74816.2</v>
      </c>
      <c r="Q194" s="13" t="s">
        <v>886</v>
      </c>
    </row>
    <row r="195" spans="1:17" x14ac:dyDescent="0.25">
      <c r="A195" t="s">
        <v>156</v>
      </c>
      <c r="B195" t="s">
        <v>327</v>
      </c>
      <c r="C195" t="s">
        <v>280</v>
      </c>
      <c r="D195" s="8" t="s">
        <v>244</v>
      </c>
      <c r="E195" s="12">
        <v>45839</v>
      </c>
      <c r="F195" s="12">
        <v>46022</v>
      </c>
      <c r="G195" s="5">
        <v>95000</v>
      </c>
      <c r="H195" s="5">
        <v>5614.5</v>
      </c>
      <c r="I195" s="5">
        <v>10929.24</v>
      </c>
      <c r="J195" s="5">
        <v>749.32</v>
      </c>
      <c r="K195" s="5">
        <v>25</v>
      </c>
      <c r="L195" s="5">
        <v>0</v>
      </c>
      <c r="M195" s="5">
        <v>0</v>
      </c>
      <c r="N195" s="5">
        <v>0</v>
      </c>
      <c r="O195" s="6">
        <v>17318.059999999998</v>
      </c>
      <c r="P195" s="6">
        <v>77681.94</v>
      </c>
      <c r="Q195" s="13" t="s">
        <v>885</v>
      </c>
    </row>
    <row r="196" spans="1:17" x14ac:dyDescent="0.25">
      <c r="A196" t="s">
        <v>157</v>
      </c>
      <c r="B196" t="s">
        <v>308</v>
      </c>
      <c r="C196" t="s">
        <v>280</v>
      </c>
      <c r="D196" s="8" t="s">
        <v>244</v>
      </c>
      <c r="E196" s="12">
        <v>45901</v>
      </c>
      <c r="F196" s="12">
        <v>46081</v>
      </c>
      <c r="G196" s="5">
        <v>25000</v>
      </c>
      <c r="H196" s="5">
        <v>1477.5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1502.5</v>
      </c>
      <c r="P196" s="6">
        <v>23497.5</v>
      </c>
      <c r="Q196" s="13" t="s">
        <v>885</v>
      </c>
    </row>
    <row r="197" spans="1:17" x14ac:dyDescent="0.25">
      <c r="A197" t="s">
        <v>185</v>
      </c>
      <c r="B197" t="s">
        <v>350</v>
      </c>
      <c r="C197" t="s">
        <v>283</v>
      </c>
      <c r="D197" s="8" t="s">
        <v>244</v>
      </c>
      <c r="E197" s="12">
        <v>45839</v>
      </c>
      <c r="F197" s="12">
        <v>46022</v>
      </c>
      <c r="G197" s="5">
        <v>200000</v>
      </c>
      <c r="H197" s="5">
        <v>11820</v>
      </c>
      <c r="I197" s="5">
        <v>35627.870000000003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47472.87</v>
      </c>
      <c r="P197" s="6">
        <v>152527.13</v>
      </c>
      <c r="Q197" s="13" t="s">
        <v>885</v>
      </c>
    </row>
    <row r="198" spans="1:17" x14ac:dyDescent="0.25">
      <c r="A198" t="s">
        <v>158</v>
      </c>
      <c r="B198" t="s">
        <v>329</v>
      </c>
      <c r="C198" t="s">
        <v>283</v>
      </c>
      <c r="D198" s="8" t="s">
        <v>244</v>
      </c>
      <c r="E198" s="12">
        <v>45931</v>
      </c>
      <c r="F198" s="12">
        <v>46112</v>
      </c>
      <c r="G198" s="5">
        <v>70000</v>
      </c>
      <c r="H198" s="5">
        <v>4137</v>
      </c>
      <c r="I198" s="5">
        <v>5368.48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9530.48</v>
      </c>
      <c r="P198" s="6">
        <v>60469.520000000004</v>
      </c>
      <c r="Q198" s="13" t="s">
        <v>885</v>
      </c>
    </row>
    <row r="199" spans="1:17" x14ac:dyDescent="0.25">
      <c r="A199" t="s">
        <v>734</v>
      </c>
      <c r="B199" t="s">
        <v>330</v>
      </c>
      <c r="C199" t="s">
        <v>283</v>
      </c>
      <c r="D199" s="8" t="s">
        <v>244</v>
      </c>
      <c r="E199" s="12">
        <v>45931</v>
      </c>
      <c r="F199" s="12">
        <v>46112</v>
      </c>
      <c r="G199" s="5">
        <v>25000</v>
      </c>
      <c r="H199" s="5">
        <v>1477.5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1502.5</v>
      </c>
      <c r="P199" s="6">
        <v>23497.5</v>
      </c>
      <c r="Q199" s="13" t="s">
        <v>885</v>
      </c>
    </row>
    <row r="200" spans="1:17" x14ac:dyDescent="0.25">
      <c r="A200" t="s">
        <v>281</v>
      </c>
      <c r="B200" t="s">
        <v>300</v>
      </c>
      <c r="C200" t="s">
        <v>283</v>
      </c>
      <c r="D200" s="8" t="s">
        <v>244</v>
      </c>
      <c r="E200" s="24">
        <v>45809</v>
      </c>
      <c r="F200" s="24">
        <v>45991</v>
      </c>
      <c r="G200" s="5">
        <v>150000</v>
      </c>
      <c r="H200" s="5">
        <v>8865</v>
      </c>
      <c r="I200" s="5">
        <v>23866.62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32756.62</v>
      </c>
      <c r="P200" s="6">
        <v>117243.38</v>
      </c>
      <c r="Q200" s="13" t="s">
        <v>885</v>
      </c>
    </row>
    <row r="201" spans="1:17" x14ac:dyDescent="0.25">
      <c r="A201" t="s">
        <v>190</v>
      </c>
      <c r="B201" t="s">
        <v>347</v>
      </c>
      <c r="C201" t="s">
        <v>283</v>
      </c>
      <c r="D201" s="8" t="s">
        <v>244</v>
      </c>
      <c r="E201" s="12">
        <v>45839</v>
      </c>
      <c r="F201" s="12">
        <v>46022</v>
      </c>
      <c r="G201" s="5">
        <v>200000</v>
      </c>
      <c r="H201" s="5">
        <v>11820</v>
      </c>
      <c r="I201" s="5">
        <v>35627.870000000003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47472.87</v>
      </c>
      <c r="P201" s="6">
        <v>152527.13</v>
      </c>
      <c r="Q201" s="13" t="s">
        <v>885</v>
      </c>
    </row>
    <row r="202" spans="1:17" x14ac:dyDescent="0.25">
      <c r="A202" t="s">
        <v>160</v>
      </c>
      <c r="B202" t="s">
        <v>299</v>
      </c>
      <c r="C202" t="s">
        <v>283</v>
      </c>
      <c r="D202" s="8" t="s">
        <v>244</v>
      </c>
      <c r="E202" s="12">
        <v>45931</v>
      </c>
      <c r="F202" s="12">
        <v>46112</v>
      </c>
      <c r="G202" s="5">
        <v>100000</v>
      </c>
      <c r="H202" s="5">
        <v>5910</v>
      </c>
      <c r="I202" s="5">
        <v>12105.37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v>18040.370000000003</v>
      </c>
      <c r="P202" s="6">
        <v>81959.63</v>
      </c>
      <c r="Q202" s="13" t="s">
        <v>885</v>
      </c>
    </row>
    <row r="203" spans="1:17" x14ac:dyDescent="0.25">
      <c r="A203" t="s">
        <v>162</v>
      </c>
      <c r="B203" t="s">
        <v>346</v>
      </c>
      <c r="C203" t="s">
        <v>283</v>
      </c>
      <c r="D203" s="8" t="s">
        <v>244</v>
      </c>
      <c r="E203" s="12">
        <v>45931</v>
      </c>
      <c r="F203" s="12">
        <v>46112</v>
      </c>
      <c r="G203" s="5">
        <v>200000</v>
      </c>
      <c r="H203" s="5">
        <v>11820</v>
      </c>
      <c r="I203" s="5">
        <v>35627.870000000003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v>47472.87</v>
      </c>
      <c r="P203" s="6">
        <v>152527.13</v>
      </c>
      <c r="Q203" s="13" t="s">
        <v>885</v>
      </c>
    </row>
    <row r="204" spans="1:17" x14ac:dyDescent="0.25">
      <c r="A204" t="s">
        <v>191</v>
      </c>
      <c r="B204" t="s">
        <v>348</v>
      </c>
      <c r="C204" t="s">
        <v>283</v>
      </c>
      <c r="D204" s="8" t="s">
        <v>244</v>
      </c>
      <c r="E204" s="12">
        <v>45839</v>
      </c>
      <c r="F204" s="12">
        <v>46022</v>
      </c>
      <c r="G204" s="5">
        <v>200000</v>
      </c>
      <c r="H204" s="5">
        <v>11820</v>
      </c>
      <c r="I204" s="5">
        <v>35627.870000000003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47472.87</v>
      </c>
      <c r="P204" s="6">
        <v>152527.13</v>
      </c>
      <c r="Q204" s="13" t="s">
        <v>885</v>
      </c>
    </row>
    <row r="205" spans="1:17" x14ac:dyDescent="0.25">
      <c r="A205" t="s">
        <v>164</v>
      </c>
      <c r="B205" t="s">
        <v>329</v>
      </c>
      <c r="C205" t="s">
        <v>283</v>
      </c>
      <c r="D205" s="8" t="s">
        <v>244</v>
      </c>
      <c r="E205" s="12">
        <v>45931</v>
      </c>
      <c r="F205" s="12">
        <v>46112</v>
      </c>
      <c r="G205" s="5">
        <v>90000</v>
      </c>
      <c r="H205" s="5">
        <v>5319</v>
      </c>
      <c r="I205" s="5">
        <v>9753.1200000000008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15097.12</v>
      </c>
      <c r="P205" s="6">
        <v>74902.880000000005</v>
      </c>
      <c r="Q205" s="13" t="s">
        <v>885</v>
      </c>
    </row>
    <row r="206" spans="1:17" x14ac:dyDescent="0.25">
      <c r="A206" t="s">
        <v>165</v>
      </c>
      <c r="B206" t="s">
        <v>329</v>
      </c>
      <c r="C206" t="s">
        <v>283</v>
      </c>
      <c r="D206" s="8" t="s">
        <v>244</v>
      </c>
      <c r="E206" s="12">
        <v>45931</v>
      </c>
      <c r="F206" s="12">
        <v>46112</v>
      </c>
      <c r="G206" s="5">
        <v>70000</v>
      </c>
      <c r="H206" s="5">
        <v>4137</v>
      </c>
      <c r="I206" s="5">
        <v>5368.48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v>9530.48</v>
      </c>
      <c r="P206" s="6">
        <v>60469.520000000004</v>
      </c>
      <c r="Q206" s="13" t="s">
        <v>886</v>
      </c>
    </row>
    <row r="207" spans="1:17" x14ac:dyDescent="0.25">
      <c r="A207" t="s">
        <v>698</v>
      </c>
      <c r="B207" t="s">
        <v>699</v>
      </c>
      <c r="C207" t="s">
        <v>283</v>
      </c>
      <c r="D207" s="8" t="s">
        <v>244</v>
      </c>
      <c r="E207" s="12">
        <v>45931</v>
      </c>
      <c r="F207" s="12">
        <v>46112</v>
      </c>
      <c r="G207" s="5">
        <v>120000</v>
      </c>
      <c r="H207" s="5">
        <v>7092</v>
      </c>
      <c r="I207" s="5">
        <v>16809.87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v>23926.87</v>
      </c>
      <c r="P207" s="6">
        <v>96073.13</v>
      </c>
      <c r="Q207" s="13" t="s">
        <v>886</v>
      </c>
    </row>
    <row r="208" spans="1:17" x14ac:dyDescent="0.25">
      <c r="A208" t="s">
        <v>166</v>
      </c>
      <c r="B208" t="s">
        <v>318</v>
      </c>
      <c r="C208" t="s">
        <v>283</v>
      </c>
      <c r="D208" s="8" t="s">
        <v>244</v>
      </c>
      <c r="E208" s="12">
        <v>45931</v>
      </c>
      <c r="F208" s="12">
        <v>46112</v>
      </c>
      <c r="G208" s="5">
        <v>70000</v>
      </c>
      <c r="H208" s="5">
        <v>4137</v>
      </c>
      <c r="I208" s="5">
        <v>5368.48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9530.48</v>
      </c>
      <c r="P208" s="6">
        <v>60469.520000000004</v>
      </c>
      <c r="Q208" s="13" t="s">
        <v>885</v>
      </c>
    </row>
    <row r="209" spans="1:17" x14ac:dyDescent="0.25">
      <c r="A209" t="s">
        <v>736</v>
      </c>
      <c r="B209" t="s">
        <v>300</v>
      </c>
      <c r="C209" t="s">
        <v>283</v>
      </c>
      <c r="D209" s="8" t="s">
        <v>244</v>
      </c>
      <c r="E209" s="12">
        <v>45931</v>
      </c>
      <c r="F209" s="12">
        <v>46112</v>
      </c>
      <c r="G209" s="5">
        <v>135000</v>
      </c>
      <c r="H209" s="5">
        <v>7978.5</v>
      </c>
      <c r="I209" s="5">
        <v>20338.240000000002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28341.74</v>
      </c>
      <c r="P209" s="6">
        <v>106658.26</v>
      </c>
      <c r="Q209" s="13" t="s">
        <v>885</v>
      </c>
    </row>
    <row r="210" spans="1:17" x14ac:dyDescent="0.25">
      <c r="A210" t="s">
        <v>193</v>
      </c>
      <c r="B210" t="s">
        <v>349</v>
      </c>
      <c r="C210" t="s">
        <v>283</v>
      </c>
      <c r="D210" s="8" t="s">
        <v>244</v>
      </c>
      <c r="E210" s="12">
        <v>45839</v>
      </c>
      <c r="F210" s="12">
        <v>46022</v>
      </c>
      <c r="G210" s="5">
        <v>200000</v>
      </c>
      <c r="H210" s="5">
        <v>11820</v>
      </c>
      <c r="I210" s="5">
        <v>35627.870000000003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47472.87</v>
      </c>
      <c r="P210" s="6">
        <v>152527.13</v>
      </c>
      <c r="Q210" s="13" t="s">
        <v>886</v>
      </c>
    </row>
    <row r="211" spans="1:17" x14ac:dyDescent="0.25">
      <c r="A211" t="s">
        <v>167</v>
      </c>
      <c r="B211" t="s">
        <v>351</v>
      </c>
      <c r="C211" t="s">
        <v>283</v>
      </c>
      <c r="D211" s="8" t="s">
        <v>244</v>
      </c>
      <c r="E211" s="12">
        <v>45901</v>
      </c>
      <c r="F211" s="12">
        <v>46081</v>
      </c>
      <c r="G211" s="5">
        <v>130000</v>
      </c>
      <c r="H211" s="5">
        <v>7683</v>
      </c>
      <c r="I211" s="5">
        <v>19162.12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26870.12</v>
      </c>
      <c r="P211" s="6">
        <v>103129.88</v>
      </c>
      <c r="Q211" s="13" t="s">
        <v>885</v>
      </c>
    </row>
    <row r="212" spans="1:17" x14ac:dyDescent="0.25">
      <c r="A212" t="s">
        <v>345</v>
      </c>
      <c r="B212" t="s">
        <v>329</v>
      </c>
      <c r="C212" t="s">
        <v>283</v>
      </c>
      <c r="D212" s="8" t="s">
        <v>244</v>
      </c>
      <c r="E212" s="12">
        <v>45839</v>
      </c>
      <c r="F212" s="12">
        <v>46022</v>
      </c>
      <c r="G212" s="5">
        <v>80000</v>
      </c>
      <c r="H212" s="5">
        <v>4728</v>
      </c>
      <c r="I212" s="5">
        <v>7400.87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12153.869999999999</v>
      </c>
      <c r="P212" s="6">
        <v>67846.13</v>
      </c>
      <c r="Q212" s="13" t="s">
        <v>886</v>
      </c>
    </row>
    <row r="213" spans="1:17" x14ac:dyDescent="0.25">
      <c r="A213" t="s">
        <v>274</v>
      </c>
      <c r="B213" t="s">
        <v>352</v>
      </c>
      <c r="C213" t="s">
        <v>283</v>
      </c>
      <c r="D213" s="8" t="s">
        <v>244</v>
      </c>
      <c r="E213" s="12">
        <v>45931</v>
      </c>
      <c r="F213" s="12">
        <v>46112</v>
      </c>
      <c r="G213" s="5">
        <v>80000</v>
      </c>
      <c r="H213" s="5">
        <v>4728</v>
      </c>
      <c r="I213" s="5">
        <v>7400.87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12153.869999999999</v>
      </c>
      <c r="P213" s="6">
        <v>67846.13</v>
      </c>
      <c r="Q213" s="13" t="s">
        <v>885</v>
      </c>
    </row>
    <row r="214" spans="1:17" x14ac:dyDescent="0.25">
      <c r="A214" t="s">
        <v>286</v>
      </c>
      <c r="B214" t="s">
        <v>354</v>
      </c>
      <c r="C214" t="s">
        <v>296</v>
      </c>
      <c r="D214" s="8" t="s">
        <v>244</v>
      </c>
      <c r="E214" s="12">
        <v>45931</v>
      </c>
      <c r="F214" s="12">
        <v>46112</v>
      </c>
      <c r="G214" s="5">
        <v>25000</v>
      </c>
      <c r="H214" s="5">
        <v>1477.5</v>
      </c>
      <c r="I214" s="5">
        <v>0</v>
      </c>
      <c r="J214" s="5">
        <v>0</v>
      </c>
      <c r="K214" s="5">
        <v>25</v>
      </c>
      <c r="L214" s="5">
        <v>0</v>
      </c>
      <c r="M214" s="5">
        <v>0</v>
      </c>
      <c r="N214" s="5">
        <v>0</v>
      </c>
      <c r="O214" s="6">
        <v>1502.5</v>
      </c>
      <c r="P214" s="6">
        <v>23497.5</v>
      </c>
      <c r="Q214" s="13" t="s">
        <v>885</v>
      </c>
    </row>
    <row r="215" spans="1:17" x14ac:dyDescent="0.25">
      <c r="A215" t="s">
        <v>295</v>
      </c>
      <c r="B215" t="s">
        <v>353</v>
      </c>
      <c r="C215" t="s">
        <v>296</v>
      </c>
      <c r="D215" s="8" t="s">
        <v>244</v>
      </c>
      <c r="E215" s="24">
        <v>45809</v>
      </c>
      <c r="F215" s="24">
        <v>45991</v>
      </c>
      <c r="G215" s="5">
        <v>30000</v>
      </c>
      <c r="H215" s="5">
        <v>1773</v>
      </c>
      <c r="I215" s="5">
        <v>0</v>
      </c>
      <c r="J215" s="5">
        <v>0</v>
      </c>
      <c r="K215" s="5">
        <v>25</v>
      </c>
      <c r="L215" s="5">
        <v>0</v>
      </c>
      <c r="M215" s="5">
        <v>0</v>
      </c>
      <c r="N215" s="5">
        <v>0</v>
      </c>
      <c r="O215" s="6">
        <v>1798</v>
      </c>
      <c r="P215" s="6">
        <v>28202</v>
      </c>
      <c r="Q215" s="13" t="s">
        <v>886</v>
      </c>
    </row>
    <row r="216" spans="1:17" x14ac:dyDescent="0.25">
      <c r="A216" t="s">
        <v>291</v>
      </c>
      <c r="B216" t="s">
        <v>354</v>
      </c>
      <c r="C216" t="s">
        <v>296</v>
      </c>
      <c r="D216" s="8" t="s">
        <v>244</v>
      </c>
      <c r="E216" s="24">
        <v>45809</v>
      </c>
      <c r="F216" s="24">
        <v>45991</v>
      </c>
      <c r="G216" s="5">
        <v>25000</v>
      </c>
      <c r="H216" s="5">
        <v>1477.5</v>
      </c>
      <c r="I216" s="5">
        <v>0</v>
      </c>
      <c r="J216" s="5">
        <v>0</v>
      </c>
      <c r="K216" s="5">
        <v>25</v>
      </c>
      <c r="L216" s="5">
        <v>0</v>
      </c>
      <c r="M216" s="5">
        <v>0</v>
      </c>
      <c r="N216" s="5">
        <v>0</v>
      </c>
      <c r="O216" s="6">
        <v>1502.5</v>
      </c>
      <c r="P216" s="6">
        <v>23497.5</v>
      </c>
      <c r="Q216" s="13" t="s">
        <v>886</v>
      </c>
    </row>
    <row r="217" spans="1:17" x14ac:dyDescent="0.25">
      <c r="A217" t="s">
        <v>292</v>
      </c>
      <c r="B217" t="s">
        <v>328</v>
      </c>
      <c r="C217" t="s">
        <v>296</v>
      </c>
      <c r="D217" s="8" t="s">
        <v>244</v>
      </c>
      <c r="E217" s="24">
        <v>45809</v>
      </c>
      <c r="F217" s="24">
        <v>45991</v>
      </c>
      <c r="G217" s="5">
        <v>35000</v>
      </c>
      <c r="H217" s="5">
        <v>2068.5</v>
      </c>
      <c r="I217" s="5">
        <v>0</v>
      </c>
      <c r="J217" s="5">
        <v>0</v>
      </c>
      <c r="K217" s="5">
        <v>25</v>
      </c>
      <c r="L217" s="5">
        <v>0</v>
      </c>
      <c r="M217" s="5">
        <v>0</v>
      </c>
      <c r="N217" s="5">
        <v>0</v>
      </c>
      <c r="O217" s="6">
        <v>2093.5</v>
      </c>
      <c r="P217" s="6">
        <v>32906.5</v>
      </c>
      <c r="Q217" s="13" t="s">
        <v>885</v>
      </c>
    </row>
    <row r="218" spans="1:17" x14ac:dyDescent="0.25">
      <c r="A218" t="s">
        <v>288</v>
      </c>
      <c r="B218" t="s">
        <v>354</v>
      </c>
      <c r="C218" t="s">
        <v>296</v>
      </c>
      <c r="D218" s="8" t="s">
        <v>244</v>
      </c>
      <c r="E218" s="24">
        <v>45809</v>
      </c>
      <c r="F218" s="24">
        <v>45991</v>
      </c>
      <c r="G218" s="5">
        <v>25000</v>
      </c>
      <c r="H218" s="5">
        <v>1477.5</v>
      </c>
      <c r="I218" s="5">
        <v>0</v>
      </c>
      <c r="J218" s="5">
        <v>0</v>
      </c>
      <c r="K218" s="5">
        <v>25</v>
      </c>
      <c r="L218" s="5">
        <v>0</v>
      </c>
      <c r="M218" s="5">
        <v>0</v>
      </c>
      <c r="N218" s="5">
        <v>0</v>
      </c>
      <c r="O218" s="6">
        <v>1502.5</v>
      </c>
      <c r="P218" s="6">
        <v>23497.5</v>
      </c>
      <c r="Q218" s="13" t="s">
        <v>885</v>
      </c>
    </row>
    <row r="219" spans="1:17" x14ac:dyDescent="0.25">
      <c r="A219" t="s">
        <v>294</v>
      </c>
      <c r="B219" t="s">
        <v>354</v>
      </c>
      <c r="C219" t="s">
        <v>296</v>
      </c>
      <c r="D219" s="8" t="s">
        <v>244</v>
      </c>
      <c r="E219" s="24">
        <v>45809</v>
      </c>
      <c r="F219" s="24">
        <v>45991</v>
      </c>
      <c r="G219" s="5">
        <v>25000</v>
      </c>
      <c r="H219" s="5">
        <v>1477.5</v>
      </c>
      <c r="I219" s="5">
        <v>0</v>
      </c>
      <c r="J219" s="5">
        <v>0</v>
      </c>
      <c r="K219" s="5">
        <v>25</v>
      </c>
      <c r="L219" s="5">
        <v>0</v>
      </c>
      <c r="M219" s="5">
        <v>0</v>
      </c>
      <c r="N219" s="5">
        <v>0</v>
      </c>
      <c r="O219" s="6">
        <v>1502.5</v>
      </c>
      <c r="P219" s="6">
        <v>23497.5</v>
      </c>
      <c r="Q219" s="13" t="s">
        <v>885</v>
      </c>
    </row>
    <row r="220" spans="1:17" x14ac:dyDescent="0.25">
      <c r="A220" t="s">
        <v>289</v>
      </c>
      <c r="B220" t="s">
        <v>353</v>
      </c>
      <c r="C220" t="s">
        <v>296</v>
      </c>
      <c r="D220" s="8" t="s">
        <v>244</v>
      </c>
      <c r="E220" s="24">
        <v>45809</v>
      </c>
      <c r="F220" s="24">
        <v>45991</v>
      </c>
      <c r="G220" s="5">
        <v>39000</v>
      </c>
      <c r="H220" s="5">
        <v>2304.8999999999996</v>
      </c>
      <c r="I220" s="5">
        <v>301.51</v>
      </c>
      <c r="J220" s="5">
        <v>0</v>
      </c>
      <c r="K220" s="5">
        <v>25</v>
      </c>
      <c r="L220" s="5">
        <v>0</v>
      </c>
      <c r="M220" s="5">
        <v>0</v>
      </c>
      <c r="N220" s="5">
        <v>0</v>
      </c>
      <c r="O220" s="6">
        <v>2631.41</v>
      </c>
      <c r="P220" s="6">
        <v>36368.589999999997</v>
      </c>
      <c r="Q220" s="13" t="s">
        <v>886</v>
      </c>
    </row>
    <row r="221" spans="1:17" x14ac:dyDescent="0.25">
      <c r="A221" t="s">
        <v>284</v>
      </c>
      <c r="B221" t="s">
        <v>328</v>
      </c>
      <c r="C221" t="s">
        <v>296</v>
      </c>
      <c r="D221" s="8" t="s">
        <v>244</v>
      </c>
      <c r="E221" s="24">
        <v>45809</v>
      </c>
      <c r="F221" s="24">
        <v>45991</v>
      </c>
      <c r="G221" s="5">
        <v>35000</v>
      </c>
      <c r="H221" s="5">
        <v>2068.5</v>
      </c>
      <c r="I221" s="5">
        <v>0</v>
      </c>
      <c r="J221" s="5">
        <v>0</v>
      </c>
      <c r="K221" s="5">
        <v>25</v>
      </c>
      <c r="L221" s="5">
        <v>0</v>
      </c>
      <c r="M221" s="5">
        <v>0</v>
      </c>
      <c r="N221" s="5">
        <v>0</v>
      </c>
      <c r="O221" s="6">
        <v>2093.5</v>
      </c>
      <c r="P221" s="6">
        <v>32906.5</v>
      </c>
      <c r="Q221" s="13" t="s">
        <v>886</v>
      </c>
    </row>
    <row r="222" spans="1:17" x14ac:dyDescent="0.25">
      <c r="A222" t="s">
        <v>293</v>
      </c>
      <c r="B222" t="s">
        <v>328</v>
      </c>
      <c r="C222" t="s">
        <v>296</v>
      </c>
      <c r="D222" s="8" t="s">
        <v>244</v>
      </c>
      <c r="E222" s="24">
        <v>45809</v>
      </c>
      <c r="F222" s="24">
        <v>45991</v>
      </c>
      <c r="G222" s="5">
        <v>30000</v>
      </c>
      <c r="H222" s="5">
        <v>1773</v>
      </c>
      <c r="I222" s="5">
        <v>0</v>
      </c>
      <c r="J222" s="5">
        <v>0</v>
      </c>
      <c r="K222" s="5">
        <v>25</v>
      </c>
      <c r="L222" s="5">
        <v>0</v>
      </c>
      <c r="M222" s="5">
        <v>0</v>
      </c>
      <c r="N222" s="5">
        <v>0</v>
      </c>
      <c r="O222" s="6">
        <v>1798</v>
      </c>
      <c r="P222" s="6">
        <v>28202</v>
      </c>
      <c r="Q222" s="13" t="s">
        <v>885</v>
      </c>
    </row>
    <row r="223" spans="1:17" x14ac:dyDescent="0.25">
      <c r="A223" t="s">
        <v>169</v>
      </c>
      <c r="B223" t="s">
        <v>297</v>
      </c>
      <c r="C223" t="s">
        <v>320</v>
      </c>
      <c r="D223" s="8" t="s">
        <v>244</v>
      </c>
      <c r="E223" s="24">
        <v>45809</v>
      </c>
      <c r="F223" s="24">
        <v>45991</v>
      </c>
      <c r="G223" s="5">
        <v>20000</v>
      </c>
      <c r="H223" s="5">
        <v>1182</v>
      </c>
      <c r="I223" s="5">
        <v>0</v>
      </c>
      <c r="J223" s="5">
        <v>0</v>
      </c>
      <c r="K223" s="5">
        <v>25</v>
      </c>
      <c r="L223" s="5">
        <v>0</v>
      </c>
      <c r="M223" s="5">
        <v>0</v>
      </c>
      <c r="N223" s="5">
        <v>0</v>
      </c>
      <c r="O223" s="6">
        <v>1207</v>
      </c>
      <c r="P223" s="6">
        <v>18793</v>
      </c>
      <c r="Q223" s="13" t="s">
        <v>885</v>
      </c>
    </row>
    <row r="224" spans="1:17" x14ac:dyDescent="0.25">
      <c r="A224" t="s">
        <v>242</v>
      </c>
      <c r="B224" t="s">
        <v>298</v>
      </c>
      <c r="C224" t="s">
        <v>320</v>
      </c>
      <c r="D224" s="8" t="s">
        <v>244</v>
      </c>
      <c r="E224" s="12">
        <v>45870</v>
      </c>
      <c r="F224" s="12">
        <v>46053</v>
      </c>
      <c r="G224" s="5">
        <v>48000</v>
      </c>
      <c r="H224" s="5">
        <v>2836.8</v>
      </c>
      <c r="I224" s="5">
        <v>1571.73</v>
      </c>
      <c r="J224" s="5">
        <v>0</v>
      </c>
      <c r="K224" s="5">
        <v>25</v>
      </c>
      <c r="L224" s="5">
        <v>0</v>
      </c>
      <c r="M224" s="5">
        <v>0</v>
      </c>
      <c r="N224" s="5">
        <v>0</v>
      </c>
      <c r="O224" s="6">
        <v>4433.5300000000007</v>
      </c>
      <c r="P224" s="6">
        <v>43566.47</v>
      </c>
      <c r="Q224" s="13" t="s">
        <v>885</v>
      </c>
    </row>
    <row r="225" spans="1:17" x14ac:dyDescent="0.25">
      <c r="A225" t="s">
        <v>170</v>
      </c>
      <c r="B225" t="s">
        <v>299</v>
      </c>
      <c r="C225" t="s">
        <v>320</v>
      </c>
      <c r="D225" s="8" t="s">
        <v>244</v>
      </c>
      <c r="E225" s="12">
        <v>45901</v>
      </c>
      <c r="F225" s="12">
        <v>46081</v>
      </c>
      <c r="G225" s="5">
        <v>150000</v>
      </c>
      <c r="H225" s="5">
        <v>8865</v>
      </c>
      <c r="I225" s="5">
        <v>23866.62</v>
      </c>
      <c r="J225" s="5">
        <v>0</v>
      </c>
      <c r="K225" s="5">
        <v>25</v>
      </c>
      <c r="L225" s="5">
        <v>0</v>
      </c>
      <c r="M225" s="5">
        <v>0</v>
      </c>
      <c r="N225" s="5">
        <v>4500</v>
      </c>
      <c r="O225" s="6">
        <v>37256.619999999995</v>
      </c>
      <c r="P225" s="6">
        <v>112743.38</v>
      </c>
      <c r="Q225" s="13" t="s">
        <v>885</v>
      </c>
    </row>
    <row r="226" spans="1:17" x14ac:dyDescent="0.25">
      <c r="A226" t="s">
        <v>207</v>
      </c>
      <c r="B226" t="s">
        <v>300</v>
      </c>
      <c r="C226" t="s">
        <v>320</v>
      </c>
      <c r="D226" s="8" t="s">
        <v>244</v>
      </c>
      <c r="E226" s="12">
        <v>45931</v>
      </c>
      <c r="F226" s="12">
        <v>46112</v>
      </c>
      <c r="G226" s="5">
        <v>110000</v>
      </c>
      <c r="H226" s="5">
        <v>6501</v>
      </c>
      <c r="I226" s="5">
        <v>14457.62</v>
      </c>
      <c r="J226" s="5">
        <v>0</v>
      </c>
      <c r="K226" s="5">
        <v>25</v>
      </c>
      <c r="L226" s="5">
        <v>0</v>
      </c>
      <c r="M226" s="5">
        <v>0</v>
      </c>
      <c r="N226" s="5">
        <v>0</v>
      </c>
      <c r="O226" s="6">
        <v>20983.620000000003</v>
      </c>
      <c r="P226" s="6">
        <v>89016.38</v>
      </c>
      <c r="Q226" s="13" t="s">
        <v>885</v>
      </c>
    </row>
    <row r="227" spans="1:17" x14ac:dyDescent="0.25">
      <c r="A227" t="s">
        <v>208</v>
      </c>
      <c r="B227" t="s">
        <v>301</v>
      </c>
      <c r="C227" t="s">
        <v>320</v>
      </c>
      <c r="D227" s="8" t="s">
        <v>244</v>
      </c>
      <c r="E227" s="12">
        <v>45839</v>
      </c>
      <c r="F227" s="12">
        <v>46022</v>
      </c>
      <c r="G227" s="5">
        <v>150000</v>
      </c>
      <c r="H227" s="5">
        <v>8865</v>
      </c>
      <c r="I227" s="5">
        <v>23866.62</v>
      </c>
      <c r="J227" s="5">
        <v>0</v>
      </c>
      <c r="K227" s="5">
        <v>25</v>
      </c>
      <c r="L227" s="5">
        <v>0</v>
      </c>
      <c r="M227" s="5">
        <v>0</v>
      </c>
      <c r="N227" s="5">
        <v>0</v>
      </c>
      <c r="O227" s="6">
        <v>32756.62</v>
      </c>
      <c r="P227" s="6">
        <v>117243.38</v>
      </c>
      <c r="Q227" s="13" t="s">
        <v>885</v>
      </c>
    </row>
    <row r="228" spans="1:17" x14ac:dyDescent="0.25">
      <c r="A228" t="s">
        <v>209</v>
      </c>
      <c r="B228" t="s">
        <v>302</v>
      </c>
      <c r="C228" t="s">
        <v>320</v>
      </c>
      <c r="D228" s="8" t="s">
        <v>244</v>
      </c>
      <c r="E228" s="12">
        <v>45839</v>
      </c>
      <c r="F228" s="12">
        <v>46022</v>
      </c>
      <c r="G228" s="5">
        <v>85000</v>
      </c>
      <c r="H228" s="5">
        <v>5023.5</v>
      </c>
      <c r="I228" s="5">
        <v>8576.99</v>
      </c>
      <c r="J228" s="5">
        <v>0</v>
      </c>
      <c r="K228" s="5">
        <v>25</v>
      </c>
      <c r="L228" s="5">
        <v>0</v>
      </c>
      <c r="M228" s="5">
        <v>0</v>
      </c>
      <c r="N228" s="5">
        <v>0</v>
      </c>
      <c r="O228" s="6">
        <v>13625.49</v>
      </c>
      <c r="P228" s="6">
        <v>71374.509999999995</v>
      </c>
      <c r="Q228" s="13" t="s">
        <v>886</v>
      </c>
    </row>
    <row r="229" spans="1:17" x14ac:dyDescent="0.25">
      <c r="A229" t="s">
        <v>171</v>
      </c>
      <c r="B229" t="s">
        <v>303</v>
      </c>
      <c r="C229" t="s">
        <v>320</v>
      </c>
      <c r="D229" s="8" t="s">
        <v>244</v>
      </c>
      <c r="E229" s="12">
        <v>45839</v>
      </c>
      <c r="F229" s="12">
        <v>46022</v>
      </c>
      <c r="G229" s="5">
        <v>75000</v>
      </c>
      <c r="H229" s="5">
        <v>4432.5</v>
      </c>
      <c r="I229" s="5">
        <v>6309.38</v>
      </c>
      <c r="J229" s="5">
        <v>0</v>
      </c>
      <c r="K229" s="5">
        <v>25</v>
      </c>
      <c r="L229" s="5">
        <v>0</v>
      </c>
      <c r="M229" s="5">
        <v>0</v>
      </c>
      <c r="N229" s="5">
        <v>0</v>
      </c>
      <c r="O229" s="6">
        <v>10766.880000000001</v>
      </c>
      <c r="P229" s="6">
        <v>64233.119999999995</v>
      </c>
      <c r="Q229" s="13" t="s">
        <v>886</v>
      </c>
    </row>
    <row r="230" spans="1:17" x14ac:dyDescent="0.25">
      <c r="A230" t="s">
        <v>273</v>
      </c>
      <c r="B230" t="s">
        <v>302</v>
      </c>
      <c r="C230" t="s">
        <v>320</v>
      </c>
      <c r="D230" s="8" t="s">
        <v>244</v>
      </c>
      <c r="E230" s="12">
        <v>45901</v>
      </c>
      <c r="F230" s="12">
        <v>46081</v>
      </c>
      <c r="G230" s="5">
        <v>95000</v>
      </c>
      <c r="H230" s="5">
        <v>5614.5</v>
      </c>
      <c r="I230" s="5">
        <v>10929.24</v>
      </c>
      <c r="J230" s="5">
        <v>0</v>
      </c>
      <c r="K230" s="5">
        <v>25</v>
      </c>
      <c r="L230" s="5">
        <v>0</v>
      </c>
      <c r="M230" s="5">
        <v>0</v>
      </c>
      <c r="N230" s="5">
        <v>0</v>
      </c>
      <c r="O230" s="6">
        <v>16568.739999999998</v>
      </c>
      <c r="P230" s="6">
        <v>78431.260000000009</v>
      </c>
      <c r="Q230" s="13" t="s">
        <v>885</v>
      </c>
    </row>
    <row r="231" spans="1:17" x14ac:dyDescent="0.25">
      <c r="A231" t="s">
        <v>381</v>
      </c>
      <c r="B231" t="s">
        <v>382</v>
      </c>
      <c r="C231" t="s">
        <v>320</v>
      </c>
      <c r="D231" s="8" t="s">
        <v>244</v>
      </c>
      <c r="E231" s="10">
        <v>45870</v>
      </c>
      <c r="F231" s="24">
        <v>46053</v>
      </c>
      <c r="G231" s="5">
        <v>100000</v>
      </c>
      <c r="H231" s="5">
        <v>5910</v>
      </c>
      <c r="I231" s="5">
        <v>12105.37</v>
      </c>
      <c r="J231" s="5">
        <v>0</v>
      </c>
      <c r="K231" s="5">
        <v>25</v>
      </c>
      <c r="L231" s="5">
        <v>0</v>
      </c>
      <c r="M231" s="5">
        <v>0</v>
      </c>
      <c r="N231" s="5">
        <v>0</v>
      </c>
      <c r="O231" s="6">
        <v>18040.370000000003</v>
      </c>
      <c r="P231" s="6">
        <v>81959.63</v>
      </c>
      <c r="Q231" s="13" t="s">
        <v>886</v>
      </c>
    </row>
    <row r="232" spans="1:17" x14ac:dyDescent="0.25">
      <c r="A232" t="s">
        <v>186</v>
      </c>
      <c r="B232" t="s">
        <v>304</v>
      </c>
      <c r="C232" t="s">
        <v>320</v>
      </c>
      <c r="D232" s="8" t="s">
        <v>244</v>
      </c>
      <c r="E232" s="12">
        <v>45931</v>
      </c>
      <c r="F232" s="12">
        <v>46112</v>
      </c>
      <c r="G232" s="5">
        <v>200000</v>
      </c>
      <c r="H232" s="5">
        <v>11820</v>
      </c>
      <c r="I232" s="5">
        <v>35627.870000000003</v>
      </c>
      <c r="J232" s="5">
        <v>0</v>
      </c>
      <c r="K232" s="5">
        <v>25</v>
      </c>
      <c r="L232" s="5">
        <v>0</v>
      </c>
      <c r="M232" s="5">
        <v>0</v>
      </c>
      <c r="N232" s="5">
        <v>0</v>
      </c>
      <c r="O232" s="6">
        <v>47472.87</v>
      </c>
      <c r="P232" s="6">
        <v>152527.13</v>
      </c>
      <c r="Q232" s="13" t="s">
        <v>885</v>
      </c>
    </row>
    <row r="233" spans="1:17" x14ac:dyDescent="0.25">
      <c r="A233" t="s">
        <v>380</v>
      </c>
      <c r="B233" t="s">
        <v>302</v>
      </c>
      <c r="C233" t="s">
        <v>320</v>
      </c>
      <c r="D233" s="8" t="s">
        <v>244</v>
      </c>
      <c r="E233" s="10">
        <v>45870</v>
      </c>
      <c r="F233" s="24">
        <v>46053</v>
      </c>
      <c r="G233" s="5">
        <v>95000</v>
      </c>
      <c r="H233" s="5">
        <v>5614.5</v>
      </c>
      <c r="I233" s="5">
        <v>10929.24</v>
      </c>
      <c r="J233" s="5">
        <v>0</v>
      </c>
      <c r="K233" s="5">
        <v>25</v>
      </c>
      <c r="L233" s="5">
        <v>0</v>
      </c>
      <c r="M233" s="5">
        <v>0</v>
      </c>
      <c r="N233" s="5">
        <v>0</v>
      </c>
      <c r="O233" s="6">
        <v>16568.739999999998</v>
      </c>
      <c r="P233" s="6">
        <v>78431.260000000009</v>
      </c>
      <c r="Q233" s="13" t="s">
        <v>885</v>
      </c>
    </row>
    <row r="234" spans="1:17" x14ac:dyDescent="0.25">
      <c r="A234" t="s">
        <v>210</v>
      </c>
      <c r="B234" t="s">
        <v>302</v>
      </c>
      <c r="C234" t="s">
        <v>320</v>
      </c>
      <c r="D234" s="8" t="s">
        <v>244</v>
      </c>
      <c r="E234" s="12">
        <v>45901</v>
      </c>
      <c r="F234" s="12">
        <v>46081</v>
      </c>
      <c r="G234" s="5">
        <v>85000</v>
      </c>
      <c r="H234" s="5">
        <v>5023.5</v>
      </c>
      <c r="I234" s="5">
        <v>8576.99</v>
      </c>
      <c r="J234" s="5">
        <v>0</v>
      </c>
      <c r="K234" s="5">
        <v>25</v>
      </c>
      <c r="L234" s="5">
        <v>0</v>
      </c>
      <c r="M234" s="5">
        <v>0</v>
      </c>
      <c r="N234" s="5">
        <v>0</v>
      </c>
      <c r="O234" s="6">
        <v>13625.49</v>
      </c>
      <c r="P234" s="6">
        <v>71374.509999999995</v>
      </c>
      <c r="Q234" s="13" t="s">
        <v>886</v>
      </c>
    </row>
    <row r="235" spans="1:17" x14ac:dyDescent="0.25">
      <c r="A235" t="s">
        <v>187</v>
      </c>
      <c r="B235" t="s">
        <v>306</v>
      </c>
      <c r="C235" t="s">
        <v>320</v>
      </c>
      <c r="D235" s="8" t="s">
        <v>244</v>
      </c>
      <c r="E235" s="12">
        <v>45839</v>
      </c>
      <c r="F235" s="12">
        <v>46022</v>
      </c>
      <c r="G235" s="5">
        <v>200000</v>
      </c>
      <c r="H235" s="5">
        <v>11820</v>
      </c>
      <c r="I235" s="5">
        <v>35627.870000000003</v>
      </c>
      <c r="J235" s="5">
        <v>0</v>
      </c>
      <c r="K235" s="5">
        <v>25</v>
      </c>
      <c r="L235" s="5">
        <v>0</v>
      </c>
      <c r="M235" s="5">
        <v>0</v>
      </c>
      <c r="N235" s="5">
        <v>0</v>
      </c>
      <c r="O235" s="6">
        <v>47472.87</v>
      </c>
      <c r="P235" s="6">
        <v>152527.13</v>
      </c>
      <c r="Q235" s="13" t="s">
        <v>885</v>
      </c>
    </row>
    <row r="236" spans="1:17" x14ac:dyDescent="0.25">
      <c r="A236" t="s">
        <v>173</v>
      </c>
      <c r="B236" t="s">
        <v>307</v>
      </c>
      <c r="C236" t="s">
        <v>320</v>
      </c>
      <c r="D236" s="8" t="s">
        <v>244</v>
      </c>
      <c r="E236" s="12">
        <v>45839</v>
      </c>
      <c r="F236" s="12">
        <v>46022</v>
      </c>
      <c r="G236" s="5">
        <v>162500</v>
      </c>
      <c r="H236" s="5">
        <v>9603.75</v>
      </c>
      <c r="I236" s="5">
        <v>26806.93</v>
      </c>
      <c r="J236" s="5">
        <v>0</v>
      </c>
      <c r="K236" s="5">
        <v>25</v>
      </c>
      <c r="L236" s="5">
        <v>0</v>
      </c>
      <c r="M236" s="5">
        <v>0</v>
      </c>
      <c r="N236" s="5">
        <v>0</v>
      </c>
      <c r="O236" s="6">
        <v>36435.68</v>
      </c>
      <c r="P236" s="6">
        <v>126064.32000000001</v>
      </c>
      <c r="Q236" s="13" t="s">
        <v>885</v>
      </c>
    </row>
    <row r="237" spans="1:17" x14ac:dyDescent="0.25">
      <c r="A237" t="s">
        <v>272</v>
      </c>
      <c r="B237" t="s">
        <v>308</v>
      </c>
      <c r="C237" t="s">
        <v>320</v>
      </c>
      <c r="D237" s="8" t="s">
        <v>244</v>
      </c>
      <c r="E237" s="12">
        <v>45901</v>
      </c>
      <c r="F237" s="12">
        <v>46081</v>
      </c>
      <c r="G237" s="5">
        <v>26000</v>
      </c>
      <c r="H237" s="5">
        <v>1536.6</v>
      </c>
      <c r="I237" s="5">
        <v>0</v>
      </c>
      <c r="J237" s="5">
        <v>0</v>
      </c>
      <c r="K237" s="5">
        <v>25</v>
      </c>
      <c r="L237" s="5">
        <v>0</v>
      </c>
      <c r="M237" s="5">
        <v>0</v>
      </c>
      <c r="N237" s="5">
        <v>0</v>
      </c>
      <c r="O237" s="6">
        <v>1561.6</v>
      </c>
      <c r="P237" s="6">
        <v>24438.400000000001</v>
      </c>
      <c r="Q237" s="13" t="s">
        <v>885</v>
      </c>
    </row>
    <row r="238" spans="1:17" x14ac:dyDescent="0.25">
      <c r="A238" t="s">
        <v>174</v>
      </c>
      <c r="B238" t="s">
        <v>309</v>
      </c>
      <c r="C238" t="s">
        <v>320</v>
      </c>
      <c r="D238" s="8" t="s">
        <v>244</v>
      </c>
      <c r="E238" s="12">
        <v>45931</v>
      </c>
      <c r="F238" s="12">
        <v>46112</v>
      </c>
      <c r="G238" s="5">
        <v>75000</v>
      </c>
      <c r="H238" s="5">
        <v>4432.5</v>
      </c>
      <c r="I238" s="5">
        <v>6309.38</v>
      </c>
      <c r="J238" s="5">
        <v>0</v>
      </c>
      <c r="K238" s="5">
        <v>25</v>
      </c>
      <c r="L238" s="5">
        <v>0</v>
      </c>
      <c r="M238" s="5">
        <v>0</v>
      </c>
      <c r="N238" s="5">
        <v>0</v>
      </c>
      <c r="O238" s="6">
        <v>10766.880000000001</v>
      </c>
      <c r="P238" s="6">
        <v>64233.119999999995</v>
      </c>
      <c r="Q238" s="13" t="s">
        <v>885</v>
      </c>
    </row>
    <row r="239" spans="1:17" x14ac:dyDescent="0.25">
      <c r="A239" t="s">
        <v>211</v>
      </c>
      <c r="B239" t="s">
        <v>302</v>
      </c>
      <c r="C239" t="s">
        <v>320</v>
      </c>
      <c r="D239" s="8" t="s">
        <v>244</v>
      </c>
      <c r="E239" s="12">
        <v>45901</v>
      </c>
      <c r="F239" s="12">
        <v>46081</v>
      </c>
      <c r="G239" s="5">
        <v>85000</v>
      </c>
      <c r="H239" s="5">
        <v>5023.5</v>
      </c>
      <c r="I239" s="5">
        <v>8576.99</v>
      </c>
      <c r="J239" s="5">
        <v>0</v>
      </c>
      <c r="K239" s="5">
        <v>25</v>
      </c>
      <c r="L239" s="5">
        <v>0</v>
      </c>
      <c r="M239" s="5">
        <v>0</v>
      </c>
      <c r="N239" s="5">
        <v>0</v>
      </c>
      <c r="O239" s="6">
        <v>13625.49</v>
      </c>
      <c r="P239" s="6">
        <v>71374.509999999995</v>
      </c>
      <c r="Q239" s="13" t="s">
        <v>885</v>
      </c>
    </row>
    <row r="240" spans="1:17" x14ac:dyDescent="0.25">
      <c r="A240" t="s">
        <v>212</v>
      </c>
      <c r="B240" t="s">
        <v>302</v>
      </c>
      <c r="C240" t="s">
        <v>320</v>
      </c>
      <c r="D240" s="8" t="s">
        <v>244</v>
      </c>
      <c r="E240" s="12">
        <v>45839</v>
      </c>
      <c r="F240" s="12">
        <v>46022</v>
      </c>
      <c r="G240" s="5">
        <v>85000</v>
      </c>
      <c r="H240" s="5">
        <v>5023.5</v>
      </c>
      <c r="I240" s="5">
        <v>8576.99</v>
      </c>
      <c r="J240" s="5">
        <v>0</v>
      </c>
      <c r="K240" s="5">
        <v>25</v>
      </c>
      <c r="L240" s="5">
        <v>0</v>
      </c>
      <c r="M240" s="5">
        <v>0</v>
      </c>
      <c r="N240" s="5">
        <v>0</v>
      </c>
      <c r="O240" s="6">
        <v>13625.49</v>
      </c>
      <c r="P240" s="6">
        <v>71374.509999999995</v>
      </c>
      <c r="Q240" s="13" t="s">
        <v>885</v>
      </c>
    </row>
    <row r="241" spans="1:17" x14ac:dyDescent="0.25">
      <c r="A241" t="s">
        <v>310</v>
      </c>
      <c r="B241" t="s">
        <v>311</v>
      </c>
      <c r="C241" t="s">
        <v>320</v>
      </c>
      <c r="D241" s="8" t="s">
        <v>244</v>
      </c>
      <c r="E241" s="12">
        <v>45839</v>
      </c>
      <c r="F241" s="12">
        <v>46022</v>
      </c>
      <c r="G241" s="5">
        <v>160000</v>
      </c>
      <c r="H241" s="5">
        <v>9456</v>
      </c>
      <c r="I241" s="5">
        <v>26218.87</v>
      </c>
      <c r="J241" s="5">
        <v>0</v>
      </c>
      <c r="K241" s="5">
        <v>25</v>
      </c>
      <c r="L241" s="5">
        <v>0</v>
      </c>
      <c r="M241" s="5">
        <v>0</v>
      </c>
      <c r="N241" s="5">
        <v>0</v>
      </c>
      <c r="O241" s="6">
        <v>35699.869999999995</v>
      </c>
      <c r="P241" s="6">
        <v>124300.13</v>
      </c>
      <c r="Q241" s="13" t="s">
        <v>885</v>
      </c>
    </row>
    <row r="242" spans="1:17" x14ac:dyDescent="0.25">
      <c r="A242" t="s">
        <v>279</v>
      </c>
      <c r="B242" t="s">
        <v>302</v>
      </c>
      <c r="C242" t="s">
        <v>320</v>
      </c>
      <c r="D242" s="8" t="s">
        <v>244</v>
      </c>
      <c r="E242" s="12">
        <v>45901</v>
      </c>
      <c r="F242" s="12">
        <v>46081</v>
      </c>
      <c r="G242" s="5">
        <v>65000</v>
      </c>
      <c r="H242" s="5">
        <v>3841.5</v>
      </c>
      <c r="I242" s="5">
        <v>4427.58</v>
      </c>
      <c r="J242" s="5">
        <v>0</v>
      </c>
      <c r="K242" s="5">
        <v>25</v>
      </c>
      <c r="L242" s="5">
        <v>0</v>
      </c>
      <c r="M242" s="5">
        <v>0</v>
      </c>
      <c r="N242" s="5">
        <v>0</v>
      </c>
      <c r="O242" s="6">
        <v>8294.08</v>
      </c>
      <c r="P242" s="6">
        <v>56705.919999999998</v>
      </c>
      <c r="Q242" s="13" t="s">
        <v>886</v>
      </c>
    </row>
    <row r="243" spans="1:17" x14ac:dyDescent="0.25">
      <c r="A243" t="s">
        <v>175</v>
      </c>
      <c r="B243" t="s">
        <v>312</v>
      </c>
      <c r="C243" t="s">
        <v>320</v>
      </c>
      <c r="D243" s="8" t="s">
        <v>244</v>
      </c>
      <c r="E243" s="24">
        <v>45962</v>
      </c>
      <c r="F243" s="24">
        <v>46142</v>
      </c>
      <c r="G243" s="5">
        <v>48000</v>
      </c>
      <c r="H243" s="5">
        <v>2836.8</v>
      </c>
      <c r="I243" s="5">
        <v>1571.73</v>
      </c>
      <c r="J243" s="5">
        <v>0</v>
      </c>
      <c r="K243" s="5">
        <v>25</v>
      </c>
      <c r="L243" s="5">
        <v>0</v>
      </c>
      <c r="M243" s="5">
        <v>0</v>
      </c>
      <c r="N243" s="5">
        <v>0</v>
      </c>
      <c r="O243" s="6">
        <v>4433.5300000000007</v>
      </c>
      <c r="P243" s="6">
        <v>43566.47</v>
      </c>
      <c r="Q243" s="13" t="s">
        <v>885</v>
      </c>
    </row>
    <row r="244" spans="1:17" x14ac:dyDescent="0.25">
      <c r="A244" t="s">
        <v>269</v>
      </c>
      <c r="B244" t="s">
        <v>308</v>
      </c>
      <c r="C244" t="s">
        <v>320</v>
      </c>
      <c r="D244" s="8" t="s">
        <v>244</v>
      </c>
      <c r="E244" s="12">
        <v>45901</v>
      </c>
      <c r="F244" s="12">
        <v>46081</v>
      </c>
      <c r="G244" s="5">
        <v>26000</v>
      </c>
      <c r="H244" s="5">
        <v>1536.6</v>
      </c>
      <c r="I244" s="5">
        <v>0</v>
      </c>
      <c r="J244" s="5">
        <v>0</v>
      </c>
      <c r="K244" s="5">
        <v>25</v>
      </c>
      <c r="L244" s="5">
        <v>0</v>
      </c>
      <c r="M244" s="5">
        <v>0</v>
      </c>
      <c r="N244" s="5">
        <v>0</v>
      </c>
      <c r="O244" s="6">
        <v>1561.6</v>
      </c>
      <c r="P244" s="6">
        <v>24438.400000000001</v>
      </c>
      <c r="Q244" s="13" t="s">
        <v>885</v>
      </c>
    </row>
    <row r="245" spans="1:17" x14ac:dyDescent="0.25">
      <c r="A245" t="s">
        <v>176</v>
      </c>
      <c r="B245" t="s">
        <v>313</v>
      </c>
      <c r="C245" t="s">
        <v>320</v>
      </c>
      <c r="D245" s="8" t="s">
        <v>244</v>
      </c>
      <c r="E245" s="12">
        <v>45931</v>
      </c>
      <c r="F245" s="12">
        <v>46112</v>
      </c>
      <c r="G245" s="5">
        <v>90000</v>
      </c>
      <c r="H245" s="5">
        <v>5319</v>
      </c>
      <c r="I245" s="5">
        <v>9753.1200000000008</v>
      </c>
      <c r="J245" s="5">
        <v>0</v>
      </c>
      <c r="K245" s="5">
        <v>25</v>
      </c>
      <c r="L245" s="5">
        <v>0</v>
      </c>
      <c r="M245" s="5">
        <v>0</v>
      </c>
      <c r="N245" s="5">
        <v>0</v>
      </c>
      <c r="O245" s="6">
        <v>15097.12</v>
      </c>
      <c r="P245" s="6">
        <v>74902.880000000005</v>
      </c>
      <c r="Q245" s="13" t="s">
        <v>885</v>
      </c>
    </row>
    <row r="246" spans="1:17" x14ac:dyDescent="0.25">
      <c r="A246" t="s">
        <v>177</v>
      </c>
      <c r="B246" t="s">
        <v>314</v>
      </c>
      <c r="C246" t="s">
        <v>320</v>
      </c>
      <c r="D246" s="8" t="s">
        <v>244</v>
      </c>
      <c r="E246" s="12">
        <v>45839</v>
      </c>
      <c r="F246" s="12">
        <v>46022</v>
      </c>
      <c r="G246" s="5">
        <v>25000</v>
      </c>
      <c r="H246" s="5">
        <v>1477.5</v>
      </c>
      <c r="I246" s="5">
        <v>0</v>
      </c>
      <c r="J246" s="5">
        <v>0</v>
      </c>
      <c r="K246" s="5">
        <v>25</v>
      </c>
      <c r="L246" s="5">
        <v>0</v>
      </c>
      <c r="M246" s="5">
        <v>0</v>
      </c>
      <c r="N246" s="5">
        <v>0</v>
      </c>
      <c r="O246" s="6">
        <v>1502.5</v>
      </c>
      <c r="P246" s="6">
        <v>23497.5</v>
      </c>
      <c r="Q246" s="13" t="s">
        <v>885</v>
      </c>
    </row>
    <row r="247" spans="1:17" x14ac:dyDescent="0.25">
      <c r="A247" t="s">
        <v>188</v>
      </c>
      <c r="B247" t="s">
        <v>300</v>
      </c>
      <c r="C247" t="s">
        <v>320</v>
      </c>
      <c r="D247" s="8" t="s">
        <v>244</v>
      </c>
      <c r="E247" s="12">
        <v>45870</v>
      </c>
      <c r="F247" s="12">
        <v>46053</v>
      </c>
      <c r="G247" s="5">
        <v>150000</v>
      </c>
      <c r="H247" s="5">
        <v>8865</v>
      </c>
      <c r="I247" s="5">
        <v>23866.62</v>
      </c>
      <c r="J247" s="5">
        <v>0</v>
      </c>
      <c r="K247" s="5">
        <v>25</v>
      </c>
      <c r="L247" s="5">
        <v>0</v>
      </c>
      <c r="M247" s="5">
        <v>0</v>
      </c>
      <c r="N247" s="5">
        <v>0</v>
      </c>
      <c r="O247" s="6">
        <v>32756.62</v>
      </c>
      <c r="P247" s="6">
        <v>117243.38</v>
      </c>
      <c r="Q247" s="13" t="s">
        <v>885</v>
      </c>
    </row>
    <row r="248" spans="1:17" x14ac:dyDescent="0.25">
      <c r="A248" t="s">
        <v>213</v>
      </c>
      <c r="B248" t="s">
        <v>300</v>
      </c>
      <c r="C248" t="s">
        <v>320</v>
      </c>
      <c r="D248" s="8" t="s">
        <v>244</v>
      </c>
      <c r="E248" s="12">
        <v>45839</v>
      </c>
      <c r="F248" s="12">
        <v>46022</v>
      </c>
      <c r="G248" s="5">
        <v>95000</v>
      </c>
      <c r="H248" s="5">
        <v>5614.5</v>
      </c>
      <c r="I248" s="5">
        <v>10929.24</v>
      </c>
      <c r="J248" s="5">
        <v>0</v>
      </c>
      <c r="K248" s="5">
        <v>25</v>
      </c>
      <c r="L248" s="5">
        <v>0</v>
      </c>
      <c r="M248" s="5">
        <v>0</v>
      </c>
      <c r="N248" s="5">
        <v>0</v>
      </c>
      <c r="O248" s="6">
        <v>16568.739999999998</v>
      </c>
      <c r="P248" s="6">
        <v>78431.260000000009</v>
      </c>
      <c r="Q248" s="13" t="s">
        <v>885</v>
      </c>
    </row>
    <row r="249" spans="1:17" x14ac:dyDescent="0.25">
      <c r="A249" t="s">
        <v>830</v>
      </c>
      <c r="B249" t="s">
        <v>302</v>
      </c>
      <c r="C249" t="s">
        <v>320</v>
      </c>
      <c r="D249" s="8" t="s">
        <v>244</v>
      </c>
      <c r="E249" s="12">
        <v>45931</v>
      </c>
      <c r="F249" s="12">
        <v>46112</v>
      </c>
      <c r="G249" s="5">
        <v>95000</v>
      </c>
      <c r="H249" s="5">
        <v>5614.5</v>
      </c>
      <c r="I249" s="5">
        <v>10929.24</v>
      </c>
      <c r="J249" s="5">
        <v>0</v>
      </c>
      <c r="K249" s="5">
        <v>25</v>
      </c>
      <c r="L249" s="5">
        <v>0</v>
      </c>
      <c r="M249" s="5">
        <v>0</v>
      </c>
      <c r="N249" s="5">
        <v>0</v>
      </c>
      <c r="O249" s="6">
        <v>16568.739999999998</v>
      </c>
      <c r="P249" s="6">
        <v>78431.260000000009</v>
      </c>
      <c r="Q249" s="13" t="s">
        <v>885</v>
      </c>
    </row>
    <row r="250" spans="1:17" x14ac:dyDescent="0.25">
      <c r="A250" t="s">
        <v>268</v>
      </c>
      <c r="B250" t="s">
        <v>308</v>
      </c>
      <c r="C250" t="s">
        <v>320</v>
      </c>
      <c r="D250" s="8" t="s">
        <v>244</v>
      </c>
      <c r="E250" s="12">
        <v>45839</v>
      </c>
      <c r="F250" s="12">
        <v>46022</v>
      </c>
      <c r="G250" s="5">
        <v>26000</v>
      </c>
      <c r="H250" s="5">
        <v>1536.6</v>
      </c>
      <c r="I250" s="5">
        <v>0</v>
      </c>
      <c r="J250" s="5">
        <v>0</v>
      </c>
      <c r="K250" s="5">
        <v>25</v>
      </c>
      <c r="L250" s="5">
        <v>0</v>
      </c>
      <c r="M250" s="5">
        <v>0</v>
      </c>
      <c r="N250" s="5">
        <v>0</v>
      </c>
      <c r="O250" s="6">
        <v>1561.6</v>
      </c>
      <c r="P250" s="6">
        <v>24438.400000000001</v>
      </c>
      <c r="Q250" s="13" t="s">
        <v>885</v>
      </c>
    </row>
    <row r="251" spans="1:17" x14ac:dyDescent="0.25">
      <c r="A251" t="s">
        <v>214</v>
      </c>
      <c r="B251" t="s">
        <v>302</v>
      </c>
      <c r="C251" t="s">
        <v>320</v>
      </c>
      <c r="D251" s="8" t="s">
        <v>244</v>
      </c>
      <c r="E251" s="12">
        <v>45931</v>
      </c>
      <c r="F251" s="12">
        <v>46112</v>
      </c>
      <c r="G251" s="5">
        <v>85000</v>
      </c>
      <c r="H251" s="5">
        <v>5023.5</v>
      </c>
      <c r="I251" s="5">
        <v>8576.99</v>
      </c>
      <c r="J251" s="5">
        <v>0</v>
      </c>
      <c r="K251" s="5">
        <v>25</v>
      </c>
      <c r="L251" s="5">
        <v>0</v>
      </c>
      <c r="M251" s="5">
        <v>0</v>
      </c>
      <c r="N251" s="5">
        <v>0</v>
      </c>
      <c r="O251" s="6">
        <v>13625.49</v>
      </c>
      <c r="P251" s="6">
        <v>71374.509999999995</v>
      </c>
      <c r="Q251" s="13" t="s">
        <v>885</v>
      </c>
    </row>
    <row r="252" spans="1:17" x14ac:dyDescent="0.25">
      <c r="A252" t="s">
        <v>178</v>
      </c>
      <c r="B252" t="s">
        <v>315</v>
      </c>
      <c r="C252" t="s">
        <v>320</v>
      </c>
      <c r="D252" s="8" t="s">
        <v>244</v>
      </c>
      <c r="E252" s="12">
        <v>45839</v>
      </c>
      <c r="F252" s="12">
        <v>46022</v>
      </c>
      <c r="G252" s="5">
        <v>60000</v>
      </c>
      <c r="H252" s="5">
        <v>3546</v>
      </c>
      <c r="I252" s="5">
        <v>3486.68</v>
      </c>
      <c r="J252" s="5">
        <v>0</v>
      </c>
      <c r="K252" s="5">
        <v>25</v>
      </c>
      <c r="L252" s="5">
        <v>0</v>
      </c>
      <c r="M252" s="5">
        <v>0</v>
      </c>
      <c r="N252" s="5">
        <v>0</v>
      </c>
      <c r="O252" s="6">
        <v>7057.68</v>
      </c>
      <c r="P252" s="6">
        <v>52942.32</v>
      </c>
      <c r="Q252" s="13" t="s">
        <v>886</v>
      </c>
    </row>
    <row r="253" spans="1:17" x14ac:dyDescent="0.25">
      <c r="A253" t="s">
        <v>215</v>
      </c>
      <c r="B253" t="s">
        <v>302</v>
      </c>
      <c r="C253" t="s">
        <v>320</v>
      </c>
      <c r="D253" s="8" t="s">
        <v>244</v>
      </c>
      <c r="E253" s="12">
        <v>45901</v>
      </c>
      <c r="F253" s="12">
        <v>46081</v>
      </c>
      <c r="G253" s="5">
        <v>85000</v>
      </c>
      <c r="H253" s="5">
        <v>5023.5</v>
      </c>
      <c r="I253" s="5">
        <v>8576.99</v>
      </c>
      <c r="J253" s="5">
        <v>0</v>
      </c>
      <c r="K253" s="5">
        <v>25</v>
      </c>
      <c r="L253" s="5">
        <v>0</v>
      </c>
      <c r="M253" s="5">
        <v>0</v>
      </c>
      <c r="N253" s="5">
        <v>0</v>
      </c>
      <c r="O253" s="6">
        <v>13625.49</v>
      </c>
      <c r="P253" s="6">
        <v>71374.509999999995</v>
      </c>
      <c r="Q253" s="13" t="s">
        <v>886</v>
      </c>
    </row>
    <row r="254" spans="1:17" x14ac:dyDescent="0.25">
      <c r="A254" t="s">
        <v>179</v>
      </c>
      <c r="B254" t="s">
        <v>316</v>
      </c>
      <c r="C254" t="s">
        <v>320</v>
      </c>
      <c r="D254" s="8" t="s">
        <v>244</v>
      </c>
      <c r="E254" s="12">
        <v>45839</v>
      </c>
      <c r="F254" s="12">
        <v>46022</v>
      </c>
      <c r="G254" s="5">
        <v>48750</v>
      </c>
      <c r="H254" s="5">
        <v>2881.13</v>
      </c>
      <c r="I254" s="5">
        <v>1677.58</v>
      </c>
      <c r="J254" s="5">
        <v>0</v>
      </c>
      <c r="K254" s="5">
        <v>25</v>
      </c>
      <c r="L254" s="5">
        <v>0</v>
      </c>
      <c r="M254" s="5">
        <v>0</v>
      </c>
      <c r="N254" s="5">
        <v>0</v>
      </c>
      <c r="O254" s="6">
        <v>4583.71</v>
      </c>
      <c r="P254" s="6">
        <v>44166.29</v>
      </c>
      <c r="Q254" s="13" t="s">
        <v>886</v>
      </c>
    </row>
    <row r="255" spans="1:17" x14ac:dyDescent="0.25">
      <c r="A255" t="s">
        <v>180</v>
      </c>
      <c r="B255" t="s">
        <v>317</v>
      </c>
      <c r="C255" t="s">
        <v>320</v>
      </c>
      <c r="D255" s="8" t="s">
        <v>244</v>
      </c>
      <c r="E255" s="12">
        <v>45870</v>
      </c>
      <c r="F255" s="12">
        <v>46053</v>
      </c>
      <c r="G255" s="5">
        <v>15000</v>
      </c>
      <c r="H255" s="5">
        <v>886.5</v>
      </c>
      <c r="I255" s="5">
        <v>0</v>
      </c>
      <c r="J255" s="5">
        <v>0</v>
      </c>
      <c r="K255" s="5">
        <v>25</v>
      </c>
      <c r="L255" s="5">
        <v>0</v>
      </c>
      <c r="M255" s="5">
        <v>0</v>
      </c>
      <c r="N255" s="5">
        <v>0</v>
      </c>
      <c r="O255" s="6">
        <v>911.5</v>
      </c>
      <c r="P255" s="6">
        <v>14088.5</v>
      </c>
      <c r="Q255" s="13" t="s">
        <v>885</v>
      </c>
    </row>
    <row r="256" spans="1:17" x14ac:dyDescent="0.25">
      <c r="A256" t="s">
        <v>216</v>
      </c>
      <c r="B256" t="s">
        <v>302</v>
      </c>
      <c r="C256" t="s">
        <v>320</v>
      </c>
      <c r="D256" s="8" t="s">
        <v>244</v>
      </c>
      <c r="E256" s="24">
        <v>45809</v>
      </c>
      <c r="F256" s="24">
        <v>45991</v>
      </c>
      <c r="G256" s="5">
        <v>85000</v>
      </c>
      <c r="H256" s="5">
        <v>5023.5</v>
      </c>
      <c r="I256" s="5">
        <v>8576.99</v>
      </c>
      <c r="J256" s="5">
        <v>1546.67</v>
      </c>
      <c r="K256" s="5">
        <v>25</v>
      </c>
      <c r="L256" s="5">
        <v>0</v>
      </c>
      <c r="M256" s="5">
        <v>0</v>
      </c>
      <c r="N256" s="5">
        <v>0</v>
      </c>
      <c r="O256" s="6">
        <v>15172.16</v>
      </c>
      <c r="P256" s="6">
        <v>69827.839999999997</v>
      </c>
      <c r="Q256" s="13" t="s">
        <v>886</v>
      </c>
    </row>
    <row r="257" spans="1:17" x14ac:dyDescent="0.25">
      <c r="A257" t="s">
        <v>181</v>
      </c>
      <c r="B257" t="s">
        <v>318</v>
      </c>
      <c r="C257" t="s">
        <v>320</v>
      </c>
      <c r="D257" s="8" t="s">
        <v>244</v>
      </c>
      <c r="E257" s="12">
        <v>45839</v>
      </c>
      <c r="F257" s="12">
        <v>46022</v>
      </c>
      <c r="G257" s="5">
        <v>80000</v>
      </c>
      <c r="H257" s="5">
        <v>4728</v>
      </c>
      <c r="I257" s="5">
        <v>7400.87</v>
      </c>
      <c r="J257" s="5">
        <v>637.65</v>
      </c>
      <c r="K257" s="5">
        <v>25</v>
      </c>
      <c r="L257" s="5">
        <v>0</v>
      </c>
      <c r="M257" s="5">
        <v>0</v>
      </c>
      <c r="N257" s="5">
        <v>0</v>
      </c>
      <c r="O257" s="6">
        <v>12791.519999999999</v>
      </c>
      <c r="P257" s="6">
        <v>67208.479999999996</v>
      </c>
      <c r="Q257" s="13" t="s">
        <v>885</v>
      </c>
    </row>
    <row r="258" spans="1:17" x14ac:dyDescent="0.25">
      <c r="A258" t="s">
        <v>182</v>
      </c>
      <c r="B258" t="s">
        <v>312</v>
      </c>
      <c r="C258" t="s">
        <v>320</v>
      </c>
      <c r="D258" s="8" t="s">
        <v>244</v>
      </c>
      <c r="E258" s="24">
        <v>45809</v>
      </c>
      <c r="F258" s="24">
        <v>45991</v>
      </c>
      <c r="G258" s="5">
        <v>48000</v>
      </c>
      <c r="H258" s="5">
        <v>2836.8</v>
      </c>
      <c r="I258" s="5">
        <v>1571.73</v>
      </c>
      <c r="J258" s="5">
        <v>0</v>
      </c>
      <c r="K258" s="5">
        <v>25</v>
      </c>
      <c r="L258" s="5">
        <v>0</v>
      </c>
      <c r="M258" s="5">
        <v>0</v>
      </c>
      <c r="N258" s="5">
        <v>0</v>
      </c>
      <c r="O258" s="6">
        <v>4433.5300000000007</v>
      </c>
      <c r="P258" s="6">
        <v>43566.47</v>
      </c>
      <c r="Q258" s="13" t="s">
        <v>886</v>
      </c>
    </row>
    <row r="259" spans="1:17" x14ac:dyDescent="0.25">
      <c r="A259" t="s">
        <v>270</v>
      </c>
      <c r="B259" t="s">
        <v>308</v>
      </c>
      <c r="C259" t="s">
        <v>320</v>
      </c>
      <c r="D259" s="8" t="s">
        <v>244</v>
      </c>
      <c r="E259" s="12">
        <v>45901</v>
      </c>
      <c r="F259" s="12">
        <v>46081</v>
      </c>
      <c r="G259" s="5">
        <v>26000</v>
      </c>
      <c r="H259" s="5">
        <v>1536.6</v>
      </c>
      <c r="I259" s="5">
        <v>0</v>
      </c>
      <c r="J259" s="5">
        <v>0</v>
      </c>
      <c r="K259" s="5">
        <v>25</v>
      </c>
      <c r="L259" s="5">
        <v>0</v>
      </c>
      <c r="M259" s="5">
        <v>0</v>
      </c>
      <c r="N259" s="5">
        <v>0</v>
      </c>
      <c r="O259" s="6">
        <v>1561.6</v>
      </c>
      <c r="P259" s="6">
        <v>24438.400000000001</v>
      </c>
      <c r="Q259" s="13" t="s">
        <v>885</v>
      </c>
    </row>
    <row r="260" spans="1:17" x14ac:dyDescent="0.25">
      <c r="A260" t="s">
        <v>271</v>
      </c>
      <c r="B260" t="s">
        <v>308</v>
      </c>
      <c r="C260" t="s">
        <v>320</v>
      </c>
      <c r="D260" s="8" t="s">
        <v>244</v>
      </c>
      <c r="E260" s="12">
        <v>45931</v>
      </c>
      <c r="F260" s="12">
        <v>46112</v>
      </c>
      <c r="G260" s="5">
        <v>26000</v>
      </c>
      <c r="H260" s="5">
        <v>1536.6</v>
      </c>
      <c r="I260" s="5">
        <v>0</v>
      </c>
      <c r="J260" s="5">
        <v>0</v>
      </c>
      <c r="K260" s="5">
        <v>25</v>
      </c>
      <c r="L260" s="5">
        <v>0</v>
      </c>
      <c r="M260" s="5">
        <v>0</v>
      </c>
      <c r="N260" s="5">
        <v>0</v>
      </c>
      <c r="O260" s="6">
        <v>1561.6</v>
      </c>
      <c r="P260" s="6">
        <v>24438.400000000001</v>
      </c>
      <c r="Q260" s="13" t="s">
        <v>885</v>
      </c>
    </row>
    <row r="261" spans="1:17" x14ac:dyDescent="0.25">
      <c r="A261" t="s">
        <v>232</v>
      </c>
      <c r="B261" t="s">
        <v>302</v>
      </c>
      <c r="C261" t="s">
        <v>320</v>
      </c>
      <c r="D261" s="8" t="s">
        <v>244</v>
      </c>
      <c r="E261" s="12">
        <v>45931</v>
      </c>
      <c r="F261" s="12">
        <v>46112</v>
      </c>
      <c r="G261" s="5">
        <v>85000</v>
      </c>
      <c r="H261" s="5">
        <v>5023.5</v>
      </c>
      <c r="I261" s="5">
        <v>8576.99</v>
      </c>
      <c r="J261" s="5">
        <v>0</v>
      </c>
      <c r="K261" s="5">
        <v>25</v>
      </c>
      <c r="L261" s="5">
        <v>0</v>
      </c>
      <c r="M261" s="5">
        <v>0</v>
      </c>
      <c r="N261" s="5">
        <v>0</v>
      </c>
      <c r="O261" s="6">
        <v>13625.49</v>
      </c>
      <c r="P261" s="6">
        <v>71374.509999999995</v>
      </c>
      <c r="Q261" s="13" t="s">
        <v>885</v>
      </c>
    </row>
    <row r="262" spans="1:17" x14ac:dyDescent="0.25">
      <c r="A262" t="s">
        <v>194</v>
      </c>
      <c r="B262" t="s">
        <v>299</v>
      </c>
      <c r="C262" t="s">
        <v>320</v>
      </c>
      <c r="D262" s="8" t="s">
        <v>244</v>
      </c>
      <c r="E262" s="12">
        <v>45870</v>
      </c>
      <c r="F262" s="12">
        <v>46053</v>
      </c>
      <c r="G262" s="5">
        <v>200000</v>
      </c>
      <c r="H262" s="5">
        <v>11820</v>
      </c>
      <c r="I262" s="5">
        <v>35627.870000000003</v>
      </c>
      <c r="J262" s="5">
        <v>0</v>
      </c>
      <c r="K262" s="5">
        <v>25</v>
      </c>
      <c r="L262" s="5">
        <v>0</v>
      </c>
      <c r="M262" s="5">
        <v>0</v>
      </c>
      <c r="N262" s="5">
        <v>0</v>
      </c>
      <c r="O262" s="6">
        <v>47472.87</v>
      </c>
      <c r="P262" s="6">
        <v>152527.13</v>
      </c>
      <c r="Q262" s="13" t="s">
        <v>885</v>
      </c>
    </row>
    <row r="263" spans="1:17" x14ac:dyDescent="0.25">
      <c r="A263" t="s">
        <v>217</v>
      </c>
      <c r="B263" t="s">
        <v>302</v>
      </c>
      <c r="C263" t="s">
        <v>320</v>
      </c>
      <c r="D263" s="8" t="s">
        <v>244</v>
      </c>
      <c r="E263" s="12">
        <v>45839</v>
      </c>
      <c r="F263" s="12">
        <v>46022</v>
      </c>
      <c r="G263" s="5">
        <v>85000</v>
      </c>
      <c r="H263" s="5">
        <v>5023.5</v>
      </c>
      <c r="I263" s="5">
        <v>8576.99</v>
      </c>
      <c r="J263" s="5">
        <v>0</v>
      </c>
      <c r="K263" s="5">
        <v>25</v>
      </c>
      <c r="L263" s="5">
        <v>0</v>
      </c>
      <c r="M263" s="5">
        <v>0</v>
      </c>
      <c r="N263" s="5">
        <v>0</v>
      </c>
      <c r="O263" s="6">
        <v>13625.49</v>
      </c>
      <c r="P263" s="6">
        <v>71374.509999999995</v>
      </c>
      <c r="Q263" s="13" t="s">
        <v>886</v>
      </c>
    </row>
    <row r="264" spans="1:17" x14ac:dyDescent="0.25">
      <c r="A264" t="s">
        <v>218</v>
      </c>
      <c r="B264" t="s">
        <v>302</v>
      </c>
      <c r="C264" t="s">
        <v>320</v>
      </c>
      <c r="D264" s="8" t="s">
        <v>244</v>
      </c>
      <c r="E264" s="12">
        <v>45839</v>
      </c>
      <c r="F264" s="12">
        <v>46022</v>
      </c>
      <c r="G264" s="5">
        <v>85000</v>
      </c>
      <c r="H264" s="5">
        <v>5023.5</v>
      </c>
      <c r="I264" s="5">
        <v>8576.99</v>
      </c>
      <c r="J264" s="5">
        <v>0</v>
      </c>
      <c r="K264" s="5">
        <v>25</v>
      </c>
      <c r="L264" s="5">
        <v>0</v>
      </c>
      <c r="M264" s="5">
        <v>0</v>
      </c>
      <c r="N264" s="5">
        <v>0</v>
      </c>
      <c r="O264" s="6">
        <v>13625.49</v>
      </c>
      <c r="P264" s="6">
        <v>71374.509999999995</v>
      </c>
      <c r="Q264" s="13" t="s">
        <v>885</v>
      </c>
    </row>
    <row r="265" spans="1:17" x14ac:dyDescent="0.25">
      <c r="A265" t="s">
        <v>195</v>
      </c>
      <c r="B265" t="s">
        <v>319</v>
      </c>
      <c r="C265" t="s">
        <v>320</v>
      </c>
      <c r="D265" s="8" t="s">
        <v>244</v>
      </c>
      <c r="E265" s="12">
        <v>45839</v>
      </c>
      <c r="F265" s="12">
        <v>46022</v>
      </c>
      <c r="G265" s="5">
        <v>180000</v>
      </c>
      <c r="H265" s="5">
        <v>10638</v>
      </c>
      <c r="I265" s="5">
        <v>30923.37</v>
      </c>
      <c r="J265" s="5">
        <v>0</v>
      </c>
      <c r="K265" s="5">
        <v>25</v>
      </c>
      <c r="L265" s="5">
        <v>0</v>
      </c>
      <c r="M265" s="5">
        <v>0</v>
      </c>
      <c r="N265" s="5">
        <v>0</v>
      </c>
      <c r="O265" s="6">
        <v>41586.369999999995</v>
      </c>
      <c r="P265" s="6">
        <v>138413.63</v>
      </c>
      <c r="Q265" s="13" t="s">
        <v>885</v>
      </c>
    </row>
    <row r="266" spans="1:17" x14ac:dyDescent="0.25">
      <c r="A266" t="s">
        <v>183</v>
      </c>
      <c r="B266" t="s">
        <v>318</v>
      </c>
      <c r="C266" t="s">
        <v>320</v>
      </c>
      <c r="D266" s="8" t="s">
        <v>244</v>
      </c>
      <c r="E266" s="12">
        <v>45839</v>
      </c>
      <c r="F266" s="12">
        <v>46022</v>
      </c>
      <c r="G266" s="5">
        <v>65000</v>
      </c>
      <c r="H266" s="5">
        <v>3841.5</v>
      </c>
      <c r="I266" s="5">
        <v>4427.58</v>
      </c>
      <c r="J266" s="5">
        <v>0</v>
      </c>
      <c r="K266" s="5">
        <v>25</v>
      </c>
      <c r="L266" s="5">
        <v>0</v>
      </c>
      <c r="M266" s="5">
        <v>0</v>
      </c>
      <c r="N266" s="5">
        <v>0</v>
      </c>
      <c r="O266" s="6">
        <v>8294.08</v>
      </c>
      <c r="P266" s="6">
        <v>56705.919999999998</v>
      </c>
      <c r="Q266" s="13" t="s">
        <v>885</v>
      </c>
    </row>
    <row r="267" spans="1:17" s="14" customFormat="1" x14ac:dyDescent="0.25">
      <c r="A267" t="s">
        <v>184</v>
      </c>
      <c r="B267" t="s">
        <v>316</v>
      </c>
      <c r="C267" t="s">
        <v>320</v>
      </c>
      <c r="D267" s="8" t="s">
        <v>244</v>
      </c>
      <c r="E267" s="12">
        <v>45839</v>
      </c>
      <c r="F267" s="12">
        <v>46022</v>
      </c>
      <c r="G267" s="5">
        <v>50000</v>
      </c>
      <c r="H267" s="5">
        <v>2955</v>
      </c>
      <c r="I267" s="5">
        <v>1854</v>
      </c>
      <c r="J267" s="5">
        <v>0</v>
      </c>
      <c r="K267" s="5">
        <v>25</v>
      </c>
      <c r="L267" s="5">
        <v>0</v>
      </c>
      <c r="M267" s="5">
        <v>0</v>
      </c>
      <c r="N267" s="5">
        <v>0</v>
      </c>
      <c r="O267" s="6">
        <v>4834</v>
      </c>
      <c r="P267" s="6">
        <v>45166</v>
      </c>
      <c r="Q267" s="13" t="s">
        <v>885</v>
      </c>
    </row>
    <row r="268" spans="1:17" x14ac:dyDescent="0.25">
      <c r="D268" s="8"/>
      <c r="E268" s="12"/>
      <c r="F268" s="12"/>
      <c r="G268" s="15">
        <f>SUM(G10:G267)</f>
        <v>18046250</v>
      </c>
      <c r="H268" s="15">
        <f t="shared" ref="H268:P268" si="0">SUM(H10:H267)</f>
        <v>1066533.3799999999</v>
      </c>
      <c r="I268" s="15">
        <f t="shared" si="0"/>
        <v>1881109.870000002</v>
      </c>
      <c r="J268" s="15">
        <f t="shared" si="0"/>
        <v>60801.119999999995</v>
      </c>
      <c r="K268" s="15">
        <f t="shared" si="0"/>
        <v>6450</v>
      </c>
      <c r="L268" s="15">
        <f t="shared" si="0"/>
        <v>0</v>
      </c>
      <c r="M268" s="15">
        <f t="shared" si="0"/>
        <v>0</v>
      </c>
      <c r="N268" s="15">
        <f t="shared" si="0"/>
        <v>4500</v>
      </c>
      <c r="O268" s="15">
        <f t="shared" si="0"/>
        <v>3019394.3700000057</v>
      </c>
      <c r="P268" s="15">
        <f t="shared" si="0"/>
        <v>15026855.630000005</v>
      </c>
      <c r="Q268" s="13"/>
    </row>
    <row r="269" spans="1:17" x14ac:dyDescent="0.25">
      <c r="D269" s="8"/>
      <c r="E269" s="12"/>
      <c r="F269" s="12"/>
      <c r="O269" s="6"/>
      <c r="P269" s="6"/>
      <c r="Q269" s="13"/>
    </row>
    <row r="270" spans="1:17" s="14" customFormat="1" x14ac:dyDescent="0.25">
      <c r="A270"/>
      <c r="B270"/>
      <c r="C270"/>
      <c r="D270" s="8"/>
      <c r="E270" s="12"/>
      <c r="F270" s="12"/>
      <c r="G270" s="5"/>
      <c r="H270" s="5"/>
      <c r="I270" s="5"/>
      <c r="J270" s="5"/>
      <c r="K270" s="5"/>
      <c r="L270" s="5"/>
      <c r="M270" s="5"/>
      <c r="N270" s="5"/>
      <c r="O270" s="6"/>
      <c r="P270" s="6"/>
      <c r="Q270" s="13"/>
    </row>
    <row r="271" spans="1:17" x14ac:dyDescent="0.25">
      <c r="A271" s="14"/>
      <c r="B271" s="14"/>
      <c r="C271" s="14"/>
      <c r="D271" s="23"/>
      <c r="E271" s="22"/>
      <c r="F271" s="22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7"/>
    </row>
    <row r="272" spans="1:17" x14ac:dyDescent="0.25">
      <c r="D272" s="8"/>
      <c r="E272" s="24"/>
      <c r="F272" s="24"/>
      <c r="O272" s="6"/>
      <c r="P272" s="6"/>
      <c r="Q272" s="13"/>
    </row>
    <row r="273" spans="1:17" x14ac:dyDescent="0.25">
      <c r="D273" s="8"/>
      <c r="E273" s="12"/>
      <c r="F273" s="12"/>
      <c r="M273" s="6"/>
      <c r="O273" s="6"/>
      <c r="P273" s="6"/>
      <c r="Q273" s="13"/>
    </row>
    <row r="274" spans="1:17" ht="30" customHeight="1" x14ac:dyDescent="0.25">
      <c r="A274" s="14"/>
      <c r="B274" s="14"/>
      <c r="C274" s="14"/>
      <c r="D274" s="23"/>
      <c r="E274" s="4"/>
      <c r="F274" s="4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7"/>
    </row>
    <row r="275" spans="1:17" x14ac:dyDescent="0.25">
      <c r="D275" s="8"/>
      <c r="E275" s="22"/>
      <c r="F275" s="22"/>
      <c r="L275" s="6"/>
      <c r="M275" s="6"/>
      <c r="O275" s="6"/>
      <c r="P275" s="6"/>
      <c r="Q275" s="13"/>
    </row>
    <row r="276" spans="1:17" x14ac:dyDescent="0.25">
      <c r="A276" s="5"/>
      <c r="B276" s="5"/>
      <c r="C276" s="5"/>
      <c r="D276" s="5"/>
      <c r="E276" s="12"/>
      <c r="F276" s="12"/>
      <c r="P276" s="18"/>
      <c r="Q276" s="18"/>
    </row>
    <row r="277" spans="1:17" x14ac:dyDescent="0.25">
      <c r="A277" s="34" t="s">
        <v>196</v>
      </c>
      <c r="B277" s="34"/>
      <c r="C277" s="17"/>
      <c r="D277" s="18"/>
      <c r="E277" s="5"/>
      <c r="F277" s="5"/>
      <c r="G277" s="18"/>
      <c r="H277" s="18"/>
      <c r="I277" s="18"/>
      <c r="J277" s="35" t="s">
        <v>197</v>
      </c>
      <c r="K277" s="35"/>
      <c r="L277" s="35"/>
      <c r="M277" s="35"/>
      <c r="N277" s="35"/>
      <c r="O277" s="18"/>
      <c r="P277" s="18"/>
      <c r="Q277" s="18"/>
    </row>
    <row r="278" spans="1:17" x14ac:dyDescent="0.25">
      <c r="A278" s="33" t="s">
        <v>198</v>
      </c>
      <c r="B278" s="33"/>
      <c r="C278" s="16"/>
      <c r="D278" s="18"/>
      <c r="E278" s="19"/>
      <c r="F278" s="19"/>
      <c r="G278" s="18"/>
      <c r="H278" s="18"/>
      <c r="I278" s="18"/>
      <c r="J278" s="20"/>
      <c r="K278" s="32" t="s">
        <v>199</v>
      </c>
      <c r="L278" s="32"/>
      <c r="M278" s="32"/>
      <c r="N278" s="18"/>
      <c r="O278" s="18"/>
      <c r="P278" s="18"/>
      <c r="Q278" s="18"/>
    </row>
    <row r="279" spans="1:17" x14ac:dyDescent="0.25">
      <c r="A279" s="20"/>
      <c r="B279" s="20"/>
      <c r="C279" s="20"/>
      <c r="D279" s="20"/>
      <c r="E279" s="19"/>
      <c r="F279" s="19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</row>
    <row r="280" spans="1:17" x14ac:dyDescent="0.25">
      <c r="E280" s="21"/>
      <c r="F280" s="21"/>
    </row>
  </sheetData>
  <mergeCells count="7">
    <mergeCell ref="A278:B278"/>
    <mergeCell ref="K278:M278"/>
    <mergeCell ref="A5:Q5"/>
    <mergeCell ref="A6:Q6"/>
    <mergeCell ref="A7:Q7"/>
    <mergeCell ref="A277:B277"/>
    <mergeCell ref="J277:N277"/>
  </mergeCells>
  <conditionalFormatting sqref="A1:A1048576">
    <cfRule type="duplicateValues" dxfId="4" priority="2"/>
    <cfRule type="duplicateValues" dxfId="3" priority="260"/>
    <cfRule type="duplicateValues" dxfId="2" priority="261"/>
    <cfRule type="colorScale" priority="262">
      <colorScale>
        <cfvo type="min"/>
        <cfvo type="max"/>
        <color rgb="FFFF7128"/>
        <color rgb="FFFFEF9C"/>
      </colorScale>
    </cfRule>
  </conditionalFormatting>
  <conditionalFormatting sqref="A272:A275">
    <cfRule type="duplicateValues" dxfId="1" priority="296"/>
  </conditionalFormatting>
  <conditionalFormatting sqref="A276:A1048576 A5:A271">
    <cfRule type="duplicateValues" dxfId="0" priority="270"/>
  </conditionalFormatting>
  <pageMargins left="0.7" right="0.7" top="0.75" bottom="0.75" header="0.3" footer="0.3"/>
  <pageSetup paperSize="5" scale="53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A69D-3AE9-4BD2-B9F7-1F30C1B69C4A}">
  <dimension ref="A1:Q276"/>
  <sheetViews>
    <sheetView topLeftCell="D232" workbookViewId="0">
      <selection sqref="A1:A1048576"/>
    </sheetView>
  </sheetViews>
  <sheetFormatPr baseColWidth="10" defaultRowHeight="15" x14ac:dyDescent="0.25"/>
  <cols>
    <col min="1" max="1" width="53.7109375" bestFit="1" customWidth="1"/>
    <col min="2" max="2" width="26.7109375" bestFit="1" customWidth="1"/>
    <col min="3" max="3" width="40.28515625" bestFit="1" customWidth="1"/>
    <col min="4" max="4" width="20.140625" bestFit="1" customWidth="1"/>
    <col min="5" max="5" width="14.28515625" bestFit="1" customWidth="1"/>
    <col min="6" max="6" width="16.7109375" bestFit="1" customWidth="1"/>
    <col min="7" max="7" width="27.7109375" bestFit="1" customWidth="1"/>
    <col min="8" max="8" width="16.7109375" bestFit="1" customWidth="1"/>
    <col min="9" max="9" width="11.7109375" bestFit="1" customWidth="1"/>
    <col min="10" max="10" width="23.7109375" bestFit="1" customWidth="1"/>
    <col min="11" max="11" width="38.140625" bestFit="1" customWidth="1"/>
    <col min="12" max="12" width="19.140625" bestFit="1" customWidth="1"/>
    <col min="13" max="13" width="19.28515625" bestFit="1" customWidth="1"/>
    <col min="14" max="14" width="17.5703125" bestFit="1" customWidth="1"/>
    <col min="15" max="15" width="17.140625" bestFit="1" customWidth="1"/>
    <col min="16" max="16" width="12.7109375" bestFit="1" customWidth="1"/>
    <col min="17" max="17" width="12.28515625" bestFit="1" customWidth="1"/>
  </cols>
  <sheetData>
    <row r="1" spans="1:17" x14ac:dyDescent="0.25">
      <c r="A1" t="s">
        <v>867</v>
      </c>
    </row>
    <row r="2" spans="1:17" x14ac:dyDescent="0.25">
      <c r="A2" t="s">
        <v>868</v>
      </c>
    </row>
    <row r="3" spans="1:17" x14ac:dyDescent="0.25">
      <c r="A3" t="s">
        <v>869</v>
      </c>
    </row>
    <row r="5" spans="1:17" x14ac:dyDescent="0.25">
      <c r="A5" t="s">
        <v>870</v>
      </c>
      <c r="B5" t="s">
        <v>871</v>
      </c>
      <c r="C5" t="s">
        <v>872</v>
      </c>
      <c r="D5" t="s">
        <v>4</v>
      </c>
      <c r="E5" t="s">
        <v>5</v>
      </c>
      <c r="F5" t="s">
        <v>6</v>
      </c>
      <c r="G5" t="s">
        <v>873</v>
      </c>
      <c r="H5" t="s">
        <v>874</v>
      </c>
      <c r="I5" t="s">
        <v>875</v>
      </c>
      <c r="J5" t="s">
        <v>876</v>
      </c>
      <c r="K5" t="s">
        <v>877</v>
      </c>
      <c r="L5" t="s">
        <v>878</v>
      </c>
      <c r="M5" t="s">
        <v>879</v>
      </c>
      <c r="N5" t="s">
        <v>880</v>
      </c>
      <c r="O5" t="s">
        <v>881</v>
      </c>
      <c r="P5" t="s">
        <v>882</v>
      </c>
      <c r="Q5" t="s">
        <v>883</v>
      </c>
    </row>
    <row r="6" spans="1:17" x14ac:dyDescent="0.25">
      <c r="A6" t="s">
        <v>17</v>
      </c>
      <c r="B6" t="s">
        <v>327</v>
      </c>
      <c r="C6" t="s">
        <v>280</v>
      </c>
      <c r="D6" t="s">
        <v>884</v>
      </c>
      <c r="E6" s="24">
        <v>45839</v>
      </c>
      <c r="F6" s="24">
        <v>46022</v>
      </c>
      <c r="G6" s="29">
        <v>95000</v>
      </c>
      <c r="H6" s="29">
        <v>5614.5</v>
      </c>
      <c r="I6" s="29">
        <v>10929.24</v>
      </c>
      <c r="J6" t="s">
        <v>338</v>
      </c>
      <c r="K6">
        <v>25</v>
      </c>
      <c r="L6" t="s">
        <v>338</v>
      </c>
      <c r="M6" t="s">
        <v>338</v>
      </c>
      <c r="N6" t="s">
        <v>338</v>
      </c>
      <c r="O6" s="29">
        <v>16568.740000000002</v>
      </c>
      <c r="P6" s="29">
        <v>78431.259999999995</v>
      </c>
      <c r="Q6" t="s">
        <v>885</v>
      </c>
    </row>
    <row r="7" spans="1:17" x14ac:dyDescent="0.25">
      <c r="A7" t="s">
        <v>21</v>
      </c>
      <c r="B7" t="s">
        <v>326</v>
      </c>
      <c r="C7" t="s">
        <v>280</v>
      </c>
      <c r="D7" t="s">
        <v>884</v>
      </c>
      <c r="E7" s="24">
        <v>45901</v>
      </c>
      <c r="F7" s="24">
        <v>46081</v>
      </c>
      <c r="G7" s="29">
        <v>26000</v>
      </c>
      <c r="H7" s="29">
        <v>1536.6</v>
      </c>
      <c r="J7" t="s">
        <v>338</v>
      </c>
      <c r="K7">
        <v>25</v>
      </c>
      <c r="L7" t="s">
        <v>338</v>
      </c>
      <c r="M7" t="s">
        <v>338</v>
      </c>
      <c r="N7" t="s">
        <v>338</v>
      </c>
      <c r="O7" s="29">
        <v>1561.6</v>
      </c>
      <c r="P7" s="29">
        <v>24438.400000000001</v>
      </c>
      <c r="Q7" t="s">
        <v>885</v>
      </c>
    </row>
    <row r="8" spans="1:17" x14ac:dyDescent="0.25">
      <c r="A8" t="s">
        <v>276</v>
      </c>
      <c r="B8" t="s">
        <v>302</v>
      </c>
      <c r="C8" t="s">
        <v>280</v>
      </c>
      <c r="D8" t="s">
        <v>884</v>
      </c>
      <c r="E8" s="24">
        <v>45778</v>
      </c>
      <c r="F8" s="24">
        <v>45961</v>
      </c>
      <c r="G8" s="29">
        <v>95000</v>
      </c>
      <c r="H8" s="29">
        <v>5614.5</v>
      </c>
      <c r="I8" s="29">
        <v>10929.24</v>
      </c>
      <c r="J8" t="s">
        <v>338</v>
      </c>
      <c r="K8">
        <v>25</v>
      </c>
      <c r="L8" t="s">
        <v>338</v>
      </c>
      <c r="M8" t="s">
        <v>338</v>
      </c>
      <c r="N8" t="s">
        <v>338</v>
      </c>
      <c r="O8" s="29">
        <v>16568.740000000002</v>
      </c>
      <c r="P8" s="29">
        <v>78431.259999999995</v>
      </c>
      <c r="Q8" t="s">
        <v>885</v>
      </c>
    </row>
    <row r="9" spans="1:17" x14ac:dyDescent="0.25">
      <c r="A9" t="s">
        <v>248</v>
      </c>
      <c r="B9" t="s">
        <v>297</v>
      </c>
      <c r="C9" t="s">
        <v>280</v>
      </c>
      <c r="D9" t="s">
        <v>884</v>
      </c>
      <c r="E9" s="24">
        <v>45901</v>
      </c>
      <c r="F9" s="24">
        <v>46081</v>
      </c>
      <c r="G9" s="29">
        <v>25000</v>
      </c>
      <c r="H9" s="29">
        <v>1477.5</v>
      </c>
      <c r="J9" t="s">
        <v>338</v>
      </c>
      <c r="K9">
        <v>25</v>
      </c>
      <c r="L9" t="s">
        <v>338</v>
      </c>
      <c r="M9" t="s">
        <v>338</v>
      </c>
      <c r="N9" t="s">
        <v>338</v>
      </c>
      <c r="O9" s="29">
        <v>1502.5</v>
      </c>
      <c r="P9" s="29">
        <v>23497.5</v>
      </c>
      <c r="Q9" t="s">
        <v>885</v>
      </c>
    </row>
    <row r="10" spans="1:17" x14ac:dyDescent="0.25">
      <c r="A10" t="s">
        <v>718</v>
      </c>
      <c r="B10" t="s">
        <v>302</v>
      </c>
      <c r="C10" t="s">
        <v>280</v>
      </c>
      <c r="D10" t="s">
        <v>884</v>
      </c>
      <c r="E10" s="24">
        <v>45931</v>
      </c>
      <c r="F10" s="24">
        <v>46112</v>
      </c>
      <c r="G10" s="29">
        <v>95000</v>
      </c>
      <c r="H10" s="29">
        <v>5614.5</v>
      </c>
      <c r="I10" s="29">
        <v>10929.24</v>
      </c>
      <c r="J10" t="s">
        <v>338</v>
      </c>
      <c r="K10">
        <v>25</v>
      </c>
      <c r="L10" t="s">
        <v>338</v>
      </c>
      <c r="M10" t="s">
        <v>338</v>
      </c>
      <c r="N10" t="s">
        <v>338</v>
      </c>
      <c r="O10" s="29">
        <v>16568.740000000002</v>
      </c>
      <c r="P10" s="29">
        <v>78431.259999999995</v>
      </c>
      <c r="Q10" t="s">
        <v>885</v>
      </c>
    </row>
    <row r="11" spans="1:17" x14ac:dyDescent="0.25">
      <c r="A11" t="s">
        <v>23</v>
      </c>
      <c r="B11" t="s">
        <v>327</v>
      </c>
      <c r="C11" t="s">
        <v>280</v>
      </c>
      <c r="D11" t="s">
        <v>884</v>
      </c>
      <c r="E11" s="24">
        <v>45839</v>
      </c>
      <c r="F11" s="24">
        <v>46022</v>
      </c>
      <c r="G11" s="29">
        <v>95000</v>
      </c>
      <c r="H11" s="29">
        <v>5614.5</v>
      </c>
      <c r="I11" s="29">
        <v>10929.24</v>
      </c>
      <c r="J11" t="s">
        <v>338</v>
      </c>
      <c r="K11">
        <v>25</v>
      </c>
      <c r="L11" t="s">
        <v>338</v>
      </c>
      <c r="M11" t="s">
        <v>338</v>
      </c>
      <c r="N11" t="s">
        <v>338</v>
      </c>
      <c r="O11" s="29">
        <v>16568.740000000002</v>
      </c>
      <c r="P11" s="29">
        <v>78431.259999999995</v>
      </c>
      <c r="Q11" t="s">
        <v>886</v>
      </c>
    </row>
    <row r="12" spans="1:17" x14ac:dyDescent="0.25">
      <c r="A12" t="s">
        <v>25</v>
      </c>
      <c r="B12" t="s">
        <v>327</v>
      </c>
      <c r="C12" t="s">
        <v>280</v>
      </c>
      <c r="D12" t="s">
        <v>884</v>
      </c>
      <c r="E12" s="24">
        <v>45839</v>
      </c>
      <c r="F12" s="24">
        <v>46022</v>
      </c>
      <c r="G12" s="29">
        <v>95000</v>
      </c>
      <c r="H12" s="29">
        <v>5614.5</v>
      </c>
      <c r="I12" s="29">
        <v>10500.38</v>
      </c>
      <c r="J12" s="29">
        <v>1715.46</v>
      </c>
      <c r="K12">
        <v>25</v>
      </c>
      <c r="L12" t="s">
        <v>338</v>
      </c>
      <c r="M12" t="s">
        <v>338</v>
      </c>
      <c r="N12" t="s">
        <v>338</v>
      </c>
      <c r="O12" s="29">
        <v>17855.34</v>
      </c>
      <c r="P12" s="29">
        <v>77144.66</v>
      </c>
      <c r="Q12" t="s">
        <v>886</v>
      </c>
    </row>
    <row r="13" spans="1:17" x14ac:dyDescent="0.25">
      <c r="A13" t="s">
        <v>357</v>
      </c>
      <c r="B13" t="s">
        <v>329</v>
      </c>
      <c r="C13" t="s">
        <v>280</v>
      </c>
      <c r="D13" t="s">
        <v>884</v>
      </c>
      <c r="E13" s="24">
        <v>45870</v>
      </c>
      <c r="F13" s="24">
        <v>46053</v>
      </c>
      <c r="G13" s="29">
        <v>60000</v>
      </c>
      <c r="H13" s="29">
        <v>3546</v>
      </c>
      <c r="I13" s="29">
        <v>3486.68</v>
      </c>
      <c r="J13" t="s">
        <v>338</v>
      </c>
      <c r="K13">
        <v>25</v>
      </c>
      <c r="L13" t="s">
        <v>338</v>
      </c>
      <c r="M13" t="s">
        <v>338</v>
      </c>
      <c r="N13" t="s">
        <v>338</v>
      </c>
      <c r="O13" s="29">
        <v>7057.68</v>
      </c>
      <c r="P13" s="29">
        <v>52942.32</v>
      </c>
      <c r="Q13" t="s">
        <v>886</v>
      </c>
    </row>
    <row r="14" spans="1:17" x14ac:dyDescent="0.25">
      <c r="A14" t="s">
        <v>358</v>
      </c>
      <c r="B14" t="s">
        <v>308</v>
      </c>
      <c r="C14" t="s">
        <v>280</v>
      </c>
      <c r="D14" t="s">
        <v>884</v>
      </c>
      <c r="E14" s="24">
        <v>45870</v>
      </c>
      <c r="F14" s="24">
        <v>46053</v>
      </c>
      <c r="G14" s="29">
        <v>25000</v>
      </c>
      <c r="H14" s="29">
        <v>1477.5</v>
      </c>
      <c r="J14" t="s">
        <v>338</v>
      </c>
      <c r="K14">
        <v>25</v>
      </c>
      <c r="L14" t="s">
        <v>338</v>
      </c>
      <c r="M14" t="s">
        <v>338</v>
      </c>
      <c r="N14" t="s">
        <v>338</v>
      </c>
      <c r="O14" s="29">
        <v>1502.5</v>
      </c>
      <c r="P14" s="29">
        <v>23497.5</v>
      </c>
      <c r="Q14" t="s">
        <v>885</v>
      </c>
    </row>
    <row r="15" spans="1:17" x14ac:dyDescent="0.25">
      <c r="A15" t="s">
        <v>26</v>
      </c>
      <c r="B15" t="s">
        <v>308</v>
      </c>
      <c r="C15" t="s">
        <v>280</v>
      </c>
      <c r="D15" t="s">
        <v>884</v>
      </c>
      <c r="E15" s="24">
        <v>45870</v>
      </c>
      <c r="F15" s="24">
        <v>46053</v>
      </c>
      <c r="G15" s="29">
        <v>26000</v>
      </c>
      <c r="H15" s="29">
        <v>1536.6</v>
      </c>
      <c r="J15" t="s">
        <v>338</v>
      </c>
      <c r="K15">
        <v>25</v>
      </c>
      <c r="L15" t="s">
        <v>338</v>
      </c>
      <c r="M15" t="s">
        <v>338</v>
      </c>
      <c r="N15" t="s">
        <v>338</v>
      </c>
      <c r="O15" s="29">
        <v>1561.6</v>
      </c>
      <c r="P15" s="29">
        <v>24438.400000000001</v>
      </c>
      <c r="Q15" t="s">
        <v>885</v>
      </c>
    </row>
    <row r="16" spans="1:17" x14ac:dyDescent="0.25">
      <c r="A16" t="s">
        <v>28</v>
      </c>
      <c r="B16" t="s">
        <v>326</v>
      </c>
      <c r="C16" t="s">
        <v>280</v>
      </c>
      <c r="D16" t="s">
        <v>884</v>
      </c>
      <c r="E16" s="24">
        <v>45901</v>
      </c>
      <c r="F16" s="24">
        <v>46081</v>
      </c>
      <c r="G16" s="29">
        <v>26000</v>
      </c>
      <c r="H16" s="29">
        <v>1536.6</v>
      </c>
      <c r="J16" t="s">
        <v>338</v>
      </c>
      <c r="K16">
        <v>25</v>
      </c>
      <c r="L16" t="s">
        <v>338</v>
      </c>
      <c r="M16" t="s">
        <v>338</v>
      </c>
      <c r="N16" t="s">
        <v>338</v>
      </c>
      <c r="O16" s="29">
        <v>1561.6</v>
      </c>
      <c r="P16" s="29">
        <v>24438.400000000001</v>
      </c>
      <c r="Q16" t="s">
        <v>885</v>
      </c>
    </row>
    <row r="17" spans="1:17" x14ac:dyDescent="0.25">
      <c r="A17" t="s">
        <v>29</v>
      </c>
      <c r="B17" t="s">
        <v>327</v>
      </c>
      <c r="C17" t="s">
        <v>280</v>
      </c>
      <c r="D17" t="s">
        <v>884</v>
      </c>
      <c r="E17" s="24">
        <v>45839</v>
      </c>
      <c r="F17" s="24">
        <v>46022</v>
      </c>
      <c r="G17" s="29">
        <v>95000</v>
      </c>
      <c r="H17" s="29">
        <v>5614.5</v>
      </c>
      <c r="I17" s="29">
        <v>10929.24</v>
      </c>
      <c r="J17" t="s">
        <v>338</v>
      </c>
      <c r="K17">
        <v>25</v>
      </c>
      <c r="L17" t="s">
        <v>338</v>
      </c>
      <c r="M17" t="s">
        <v>338</v>
      </c>
      <c r="N17" t="s">
        <v>338</v>
      </c>
      <c r="O17" s="29">
        <v>16568.740000000002</v>
      </c>
      <c r="P17" s="29">
        <v>78431.259999999995</v>
      </c>
      <c r="Q17" t="s">
        <v>885</v>
      </c>
    </row>
    <row r="18" spans="1:17" x14ac:dyDescent="0.25">
      <c r="A18" t="s">
        <v>30</v>
      </c>
      <c r="B18" t="s">
        <v>327</v>
      </c>
      <c r="C18" t="s">
        <v>280</v>
      </c>
      <c r="D18" t="s">
        <v>884</v>
      </c>
      <c r="E18" s="24">
        <v>45839</v>
      </c>
      <c r="F18" s="24">
        <v>46022</v>
      </c>
      <c r="G18" s="29">
        <v>140000</v>
      </c>
      <c r="H18" s="29">
        <v>8274</v>
      </c>
      <c r="I18" s="29">
        <v>21514.37</v>
      </c>
      <c r="J18" s="29">
        <v>5734.66</v>
      </c>
      <c r="K18">
        <v>25</v>
      </c>
      <c r="L18" t="s">
        <v>338</v>
      </c>
      <c r="M18" t="s">
        <v>338</v>
      </c>
      <c r="N18" t="s">
        <v>338</v>
      </c>
      <c r="O18" s="29">
        <v>35548.03</v>
      </c>
      <c r="P18" s="29">
        <v>104451.97</v>
      </c>
      <c r="Q18" t="s">
        <v>885</v>
      </c>
    </row>
    <row r="19" spans="1:17" x14ac:dyDescent="0.25">
      <c r="A19" t="s">
        <v>250</v>
      </c>
      <c r="B19" t="s">
        <v>297</v>
      </c>
      <c r="C19" t="s">
        <v>280</v>
      </c>
      <c r="D19" t="s">
        <v>884</v>
      </c>
      <c r="E19" s="24">
        <v>45901</v>
      </c>
      <c r="F19" s="24">
        <v>46081</v>
      </c>
      <c r="G19" s="29">
        <v>25000</v>
      </c>
      <c r="H19" s="29">
        <v>1477.5</v>
      </c>
      <c r="J19" t="s">
        <v>338</v>
      </c>
      <c r="K19">
        <v>25</v>
      </c>
      <c r="L19" t="s">
        <v>338</v>
      </c>
      <c r="M19" t="s">
        <v>338</v>
      </c>
      <c r="N19" t="s">
        <v>338</v>
      </c>
      <c r="O19" s="29">
        <v>1502.5</v>
      </c>
      <c r="P19" s="29">
        <v>23497.5</v>
      </c>
      <c r="Q19" t="s">
        <v>885</v>
      </c>
    </row>
    <row r="20" spans="1:17" x14ac:dyDescent="0.25">
      <c r="A20" t="s">
        <v>233</v>
      </c>
      <c r="B20" t="s">
        <v>328</v>
      </c>
      <c r="C20" t="s">
        <v>280</v>
      </c>
      <c r="D20" t="s">
        <v>884</v>
      </c>
      <c r="E20" s="24">
        <v>45870</v>
      </c>
      <c r="F20" s="24">
        <v>46053</v>
      </c>
      <c r="G20" s="29">
        <v>25000</v>
      </c>
      <c r="H20" s="29">
        <v>1477.5</v>
      </c>
      <c r="J20" t="s">
        <v>338</v>
      </c>
      <c r="K20">
        <v>25</v>
      </c>
      <c r="L20" t="s">
        <v>338</v>
      </c>
      <c r="M20" t="s">
        <v>338</v>
      </c>
      <c r="N20" t="s">
        <v>338</v>
      </c>
      <c r="O20" s="29">
        <v>1502.5</v>
      </c>
      <c r="P20" s="29">
        <v>23497.5</v>
      </c>
      <c r="Q20" t="s">
        <v>885</v>
      </c>
    </row>
    <row r="21" spans="1:17" x14ac:dyDescent="0.25">
      <c r="A21" t="s">
        <v>32</v>
      </c>
      <c r="B21" t="s">
        <v>327</v>
      </c>
      <c r="C21" t="s">
        <v>280</v>
      </c>
      <c r="D21" t="s">
        <v>884</v>
      </c>
      <c r="E21" s="24">
        <v>45839</v>
      </c>
      <c r="F21" s="24">
        <v>46022</v>
      </c>
      <c r="G21" s="29">
        <v>95000</v>
      </c>
      <c r="H21" s="29">
        <v>5614.5</v>
      </c>
      <c r="I21" s="29">
        <v>10929.24</v>
      </c>
      <c r="J21" t="s">
        <v>338</v>
      </c>
      <c r="K21">
        <v>25</v>
      </c>
      <c r="L21" t="s">
        <v>338</v>
      </c>
      <c r="M21" t="s">
        <v>338</v>
      </c>
      <c r="N21" t="s">
        <v>338</v>
      </c>
      <c r="O21" s="29">
        <v>16568.740000000002</v>
      </c>
      <c r="P21" s="29">
        <v>78431.259999999995</v>
      </c>
      <c r="Q21" t="s">
        <v>885</v>
      </c>
    </row>
    <row r="22" spans="1:17" x14ac:dyDescent="0.25">
      <c r="A22" t="s">
        <v>278</v>
      </c>
      <c r="B22" t="s">
        <v>326</v>
      </c>
      <c r="C22" t="s">
        <v>280</v>
      </c>
      <c r="D22" t="s">
        <v>884</v>
      </c>
      <c r="E22" s="24">
        <v>45778</v>
      </c>
      <c r="F22" s="24">
        <v>45961</v>
      </c>
      <c r="G22" s="29">
        <v>26000</v>
      </c>
      <c r="H22" s="29">
        <v>1536.6</v>
      </c>
      <c r="J22" t="s">
        <v>338</v>
      </c>
      <c r="K22">
        <v>25</v>
      </c>
      <c r="L22" t="s">
        <v>338</v>
      </c>
      <c r="M22" t="s">
        <v>338</v>
      </c>
      <c r="N22" t="s">
        <v>338</v>
      </c>
      <c r="O22" s="29">
        <v>1561.6</v>
      </c>
      <c r="P22" s="29">
        <v>24438.400000000001</v>
      </c>
      <c r="Q22" t="s">
        <v>885</v>
      </c>
    </row>
    <row r="23" spans="1:17" x14ac:dyDescent="0.25">
      <c r="A23" t="s">
        <v>33</v>
      </c>
      <c r="B23" t="s">
        <v>327</v>
      </c>
      <c r="C23" t="s">
        <v>280</v>
      </c>
      <c r="D23" t="s">
        <v>884</v>
      </c>
      <c r="E23" s="24">
        <v>45809</v>
      </c>
      <c r="F23" s="24">
        <v>45991</v>
      </c>
      <c r="G23" s="29">
        <v>95000</v>
      </c>
      <c r="H23" s="29">
        <v>5614.5</v>
      </c>
      <c r="I23" s="29">
        <v>10929.24</v>
      </c>
      <c r="J23" t="s">
        <v>338</v>
      </c>
      <c r="K23">
        <v>25</v>
      </c>
      <c r="L23" t="s">
        <v>338</v>
      </c>
      <c r="M23" t="s">
        <v>338</v>
      </c>
      <c r="N23" t="s">
        <v>338</v>
      </c>
      <c r="O23" s="29">
        <v>16568.740000000002</v>
      </c>
      <c r="P23" s="29">
        <v>78431.259999999995</v>
      </c>
      <c r="Q23" t="s">
        <v>885</v>
      </c>
    </row>
    <row r="24" spans="1:17" x14ac:dyDescent="0.25">
      <c r="A24" t="s">
        <v>595</v>
      </c>
      <c r="B24" t="s">
        <v>308</v>
      </c>
      <c r="C24" t="s">
        <v>280</v>
      </c>
      <c r="D24" t="s">
        <v>884</v>
      </c>
      <c r="E24" s="24">
        <v>45901</v>
      </c>
      <c r="F24" s="24">
        <v>46081</v>
      </c>
      <c r="G24" s="29">
        <v>26000</v>
      </c>
      <c r="H24" s="29">
        <v>1536.6</v>
      </c>
      <c r="J24" t="s">
        <v>338</v>
      </c>
      <c r="K24">
        <v>25</v>
      </c>
      <c r="L24" t="s">
        <v>338</v>
      </c>
      <c r="M24" t="s">
        <v>338</v>
      </c>
      <c r="N24" t="s">
        <v>338</v>
      </c>
      <c r="O24" s="29">
        <v>1561.6</v>
      </c>
      <c r="P24" s="29">
        <v>24438.400000000001</v>
      </c>
      <c r="Q24" t="s">
        <v>885</v>
      </c>
    </row>
    <row r="25" spans="1:17" x14ac:dyDescent="0.25">
      <c r="A25" t="s">
        <v>720</v>
      </c>
      <c r="B25" t="s">
        <v>302</v>
      </c>
      <c r="C25" t="s">
        <v>280</v>
      </c>
      <c r="D25" t="s">
        <v>884</v>
      </c>
      <c r="E25" s="24">
        <v>45931</v>
      </c>
      <c r="F25" s="24">
        <v>46112</v>
      </c>
      <c r="G25" s="29">
        <v>80000</v>
      </c>
      <c r="H25" s="29">
        <v>4728</v>
      </c>
      <c r="I25" s="29">
        <v>7400.87</v>
      </c>
      <c r="J25" t="s">
        <v>338</v>
      </c>
      <c r="K25">
        <v>25</v>
      </c>
      <c r="L25" t="s">
        <v>338</v>
      </c>
      <c r="M25" t="s">
        <v>338</v>
      </c>
      <c r="N25" t="s">
        <v>338</v>
      </c>
      <c r="O25" s="29">
        <v>12153.87</v>
      </c>
      <c r="P25" s="29">
        <v>67846.13</v>
      </c>
      <c r="Q25" t="s">
        <v>885</v>
      </c>
    </row>
    <row r="26" spans="1:17" x14ac:dyDescent="0.25">
      <c r="A26" t="s">
        <v>34</v>
      </c>
      <c r="B26" t="s">
        <v>304</v>
      </c>
      <c r="C26" t="s">
        <v>280</v>
      </c>
      <c r="D26" t="s">
        <v>884</v>
      </c>
      <c r="E26" s="24">
        <v>45870</v>
      </c>
      <c r="F26" s="24">
        <v>46053</v>
      </c>
      <c r="G26" s="29">
        <v>165000</v>
      </c>
      <c r="H26" s="29">
        <v>9751.5</v>
      </c>
      <c r="I26" s="29">
        <v>26537.26</v>
      </c>
      <c r="J26" s="29">
        <v>3430.92</v>
      </c>
      <c r="K26">
        <v>25</v>
      </c>
      <c r="L26" t="s">
        <v>338</v>
      </c>
      <c r="M26" t="s">
        <v>338</v>
      </c>
      <c r="N26" t="s">
        <v>338</v>
      </c>
      <c r="O26" s="29">
        <v>39744.68</v>
      </c>
      <c r="P26" s="29">
        <v>125255.32</v>
      </c>
      <c r="Q26" t="s">
        <v>885</v>
      </c>
    </row>
    <row r="27" spans="1:17" x14ac:dyDescent="0.25">
      <c r="A27" t="s">
        <v>36</v>
      </c>
      <c r="B27" t="s">
        <v>327</v>
      </c>
      <c r="C27" t="s">
        <v>280</v>
      </c>
      <c r="D27" t="s">
        <v>884</v>
      </c>
      <c r="E27" s="24">
        <v>45839</v>
      </c>
      <c r="F27" s="24">
        <v>46022</v>
      </c>
      <c r="G27" s="29">
        <v>95000</v>
      </c>
      <c r="H27" s="29">
        <v>5614.5</v>
      </c>
      <c r="I27" s="29">
        <v>10929.24</v>
      </c>
      <c r="J27" t="s">
        <v>338</v>
      </c>
      <c r="K27">
        <v>25</v>
      </c>
      <c r="L27" t="s">
        <v>338</v>
      </c>
      <c r="M27" t="s">
        <v>338</v>
      </c>
      <c r="N27" t="s">
        <v>338</v>
      </c>
      <c r="O27" s="29">
        <v>16568.740000000002</v>
      </c>
      <c r="P27" s="29">
        <v>78431.259999999995</v>
      </c>
      <c r="Q27" t="s">
        <v>885</v>
      </c>
    </row>
    <row r="28" spans="1:17" x14ac:dyDescent="0.25">
      <c r="A28" t="s">
        <v>37</v>
      </c>
      <c r="B28" t="s">
        <v>327</v>
      </c>
      <c r="C28" t="s">
        <v>280</v>
      </c>
      <c r="D28" t="s">
        <v>884</v>
      </c>
      <c r="E28" s="24">
        <v>45839</v>
      </c>
      <c r="F28" s="24">
        <v>46022</v>
      </c>
      <c r="G28" s="29">
        <v>95000</v>
      </c>
      <c r="H28" s="29">
        <v>5614.5</v>
      </c>
      <c r="I28" s="29">
        <v>10500.38</v>
      </c>
      <c r="J28" s="29">
        <v>1715.46</v>
      </c>
      <c r="K28">
        <v>25</v>
      </c>
      <c r="L28" t="s">
        <v>338</v>
      </c>
      <c r="M28" t="s">
        <v>338</v>
      </c>
      <c r="N28" t="s">
        <v>338</v>
      </c>
      <c r="O28" s="29">
        <v>17855.34</v>
      </c>
      <c r="P28" s="29">
        <v>77144.66</v>
      </c>
      <c r="Q28" t="s">
        <v>885</v>
      </c>
    </row>
    <row r="29" spans="1:17" x14ac:dyDescent="0.25">
      <c r="A29" t="s">
        <v>260</v>
      </c>
      <c r="B29" t="s">
        <v>332</v>
      </c>
      <c r="C29" t="s">
        <v>280</v>
      </c>
      <c r="D29" t="s">
        <v>884</v>
      </c>
      <c r="E29" s="24">
        <v>45931</v>
      </c>
      <c r="F29" s="24">
        <v>46112</v>
      </c>
      <c r="G29" s="29">
        <v>150000</v>
      </c>
      <c r="H29" s="29">
        <v>8865</v>
      </c>
      <c r="I29" s="29">
        <v>23866.62</v>
      </c>
      <c r="J29" t="s">
        <v>338</v>
      </c>
      <c r="K29">
        <v>25</v>
      </c>
      <c r="L29" t="s">
        <v>338</v>
      </c>
      <c r="M29" t="s">
        <v>338</v>
      </c>
      <c r="N29" t="s">
        <v>338</v>
      </c>
      <c r="O29" s="29">
        <v>32756.62</v>
      </c>
      <c r="P29" s="29">
        <v>117243.38</v>
      </c>
      <c r="Q29" t="s">
        <v>885</v>
      </c>
    </row>
    <row r="30" spans="1:17" x14ac:dyDescent="0.25">
      <c r="A30" t="s">
        <v>359</v>
      </c>
      <c r="B30" t="s">
        <v>308</v>
      </c>
      <c r="C30" t="s">
        <v>280</v>
      </c>
      <c r="D30" t="s">
        <v>884</v>
      </c>
      <c r="E30" s="24">
        <v>45870</v>
      </c>
      <c r="F30" s="24">
        <v>46053</v>
      </c>
      <c r="G30" s="29">
        <v>25000</v>
      </c>
      <c r="H30" s="29">
        <v>1477.5</v>
      </c>
      <c r="J30" t="s">
        <v>338</v>
      </c>
      <c r="K30">
        <v>25</v>
      </c>
      <c r="L30" t="s">
        <v>338</v>
      </c>
      <c r="M30" t="s">
        <v>338</v>
      </c>
      <c r="N30" t="s">
        <v>338</v>
      </c>
      <c r="O30" s="29">
        <v>1502.5</v>
      </c>
      <c r="P30" s="29">
        <v>23497.5</v>
      </c>
      <c r="Q30" t="s">
        <v>885</v>
      </c>
    </row>
    <row r="31" spans="1:17" x14ac:dyDescent="0.25">
      <c r="A31" t="s">
        <v>38</v>
      </c>
      <c r="B31" t="s">
        <v>327</v>
      </c>
      <c r="C31" t="s">
        <v>280</v>
      </c>
      <c r="D31" t="s">
        <v>884</v>
      </c>
      <c r="E31" s="24">
        <v>45931</v>
      </c>
      <c r="F31" s="24">
        <v>46112</v>
      </c>
      <c r="G31" s="29">
        <v>95000</v>
      </c>
      <c r="H31" s="29">
        <v>5614.5</v>
      </c>
      <c r="I31" s="29">
        <v>10929.24</v>
      </c>
      <c r="J31" t="s">
        <v>338</v>
      </c>
      <c r="K31">
        <v>25</v>
      </c>
      <c r="L31" t="s">
        <v>338</v>
      </c>
      <c r="M31" t="s">
        <v>338</v>
      </c>
      <c r="N31" t="s">
        <v>338</v>
      </c>
      <c r="O31" s="29">
        <v>16568.740000000002</v>
      </c>
      <c r="P31" s="29">
        <v>78431.259999999995</v>
      </c>
      <c r="Q31" t="s">
        <v>885</v>
      </c>
    </row>
    <row r="32" spans="1:17" x14ac:dyDescent="0.25">
      <c r="A32" t="s">
        <v>39</v>
      </c>
      <c r="B32" t="s">
        <v>328</v>
      </c>
      <c r="C32" t="s">
        <v>280</v>
      </c>
      <c r="D32" t="s">
        <v>884</v>
      </c>
      <c r="E32" s="24">
        <v>45809</v>
      </c>
      <c r="F32" s="24">
        <v>45991</v>
      </c>
      <c r="G32" s="29">
        <v>20000</v>
      </c>
      <c r="H32" s="29">
        <v>1182</v>
      </c>
      <c r="J32" t="s">
        <v>338</v>
      </c>
      <c r="K32">
        <v>25</v>
      </c>
      <c r="L32" t="s">
        <v>338</v>
      </c>
      <c r="M32" t="s">
        <v>338</v>
      </c>
      <c r="N32" t="s">
        <v>338</v>
      </c>
      <c r="O32" s="29">
        <v>1207</v>
      </c>
      <c r="P32" s="29">
        <v>18793</v>
      </c>
      <c r="Q32" t="s">
        <v>885</v>
      </c>
    </row>
    <row r="33" spans="1:17" x14ac:dyDescent="0.25">
      <c r="A33" t="s">
        <v>41</v>
      </c>
      <c r="B33" t="s">
        <v>327</v>
      </c>
      <c r="C33" t="s">
        <v>280</v>
      </c>
      <c r="D33" t="s">
        <v>884</v>
      </c>
      <c r="E33" s="24">
        <v>45839</v>
      </c>
      <c r="F33" s="24">
        <v>46022</v>
      </c>
      <c r="G33" s="29">
        <v>95000</v>
      </c>
      <c r="H33" s="29">
        <v>5614.5</v>
      </c>
      <c r="I33" s="29">
        <v>10929.24</v>
      </c>
      <c r="J33" t="s">
        <v>338</v>
      </c>
      <c r="K33">
        <v>25</v>
      </c>
      <c r="L33" t="s">
        <v>338</v>
      </c>
      <c r="M33" t="s">
        <v>338</v>
      </c>
      <c r="N33" t="s">
        <v>338</v>
      </c>
      <c r="O33" s="29">
        <v>16568.740000000002</v>
      </c>
      <c r="P33" s="29">
        <v>78431.259999999995</v>
      </c>
      <c r="Q33" t="s">
        <v>885</v>
      </c>
    </row>
    <row r="34" spans="1:17" x14ac:dyDescent="0.25">
      <c r="A34" t="s">
        <v>234</v>
      </c>
      <c r="B34" t="s">
        <v>308</v>
      </c>
      <c r="C34" t="s">
        <v>280</v>
      </c>
      <c r="D34" t="s">
        <v>884</v>
      </c>
      <c r="E34" s="24">
        <v>45870</v>
      </c>
      <c r="F34" s="24">
        <v>46053</v>
      </c>
      <c r="G34" s="29">
        <v>25000</v>
      </c>
      <c r="H34" s="29">
        <v>1477.5</v>
      </c>
      <c r="J34" t="s">
        <v>338</v>
      </c>
      <c r="K34">
        <v>25</v>
      </c>
      <c r="L34" t="s">
        <v>338</v>
      </c>
      <c r="M34" t="s">
        <v>338</v>
      </c>
      <c r="N34" t="s">
        <v>338</v>
      </c>
      <c r="O34" s="29">
        <v>1502.5</v>
      </c>
      <c r="P34" s="29">
        <v>23497.5</v>
      </c>
      <c r="Q34" t="s">
        <v>885</v>
      </c>
    </row>
    <row r="35" spans="1:17" x14ac:dyDescent="0.25">
      <c r="A35" t="s">
        <v>42</v>
      </c>
      <c r="B35" t="s">
        <v>327</v>
      </c>
      <c r="C35" t="s">
        <v>280</v>
      </c>
      <c r="D35" t="s">
        <v>884</v>
      </c>
      <c r="E35" s="24">
        <v>45839</v>
      </c>
      <c r="F35" s="24">
        <v>46022</v>
      </c>
      <c r="G35" s="29">
        <v>95000</v>
      </c>
      <c r="H35" s="29">
        <v>5614.5</v>
      </c>
      <c r="I35" s="29">
        <v>10929.24</v>
      </c>
      <c r="J35" t="s">
        <v>338</v>
      </c>
      <c r="K35">
        <v>25</v>
      </c>
      <c r="L35" t="s">
        <v>338</v>
      </c>
      <c r="M35" t="s">
        <v>338</v>
      </c>
      <c r="N35" t="s">
        <v>338</v>
      </c>
      <c r="O35" s="29">
        <v>16568.740000000002</v>
      </c>
      <c r="P35" s="29">
        <v>78431.259999999995</v>
      </c>
      <c r="Q35" t="s">
        <v>885</v>
      </c>
    </row>
    <row r="36" spans="1:17" x14ac:dyDescent="0.25">
      <c r="A36" t="s">
        <v>43</v>
      </c>
      <c r="B36" t="s">
        <v>327</v>
      </c>
      <c r="C36" t="s">
        <v>280</v>
      </c>
      <c r="D36" t="s">
        <v>884</v>
      </c>
      <c r="E36" s="24">
        <v>45839</v>
      </c>
      <c r="F36" s="24">
        <v>46022</v>
      </c>
      <c r="G36" s="29">
        <v>95000</v>
      </c>
      <c r="H36" s="29">
        <v>5614.5</v>
      </c>
      <c r="I36" s="29">
        <v>10929.24</v>
      </c>
      <c r="J36">
        <v>749.32</v>
      </c>
      <c r="K36">
        <v>25</v>
      </c>
      <c r="L36" t="s">
        <v>338</v>
      </c>
      <c r="M36" t="s">
        <v>338</v>
      </c>
      <c r="N36" t="s">
        <v>338</v>
      </c>
      <c r="O36" s="29">
        <v>17318.060000000001</v>
      </c>
      <c r="P36" s="29">
        <v>77681.94</v>
      </c>
      <c r="Q36" t="s">
        <v>886</v>
      </c>
    </row>
    <row r="37" spans="1:17" x14ac:dyDescent="0.25">
      <c r="A37" t="s">
        <v>44</v>
      </c>
      <c r="B37" t="s">
        <v>327</v>
      </c>
      <c r="C37" t="s">
        <v>280</v>
      </c>
      <c r="D37" t="s">
        <v>884</v>
      </c>
      <c r="E37" s="24">
        <v>45839</v>
      </c>
      <c r="F37" s="24">
        <v>46022</v>
      </c>
      <c r="G37" s="29">
        <v>95000</v>
      </c>
      <c r="H37" s="29">
        <v>5614.5</v>
      </c>
      <c r="I37" s="29">
        <v>10929.24</v>
      </c>
      <c r="J37" t="s">
        <v>338</v>
      </c>
      <c r="K37">
        <v>25</v>
      </c>
      <c r="L37" t="s">
        <v>338</v>
      </c>
      <c r="M37" t="s">
        <v>338</v>
      </c>
      <c r="N37" t="s">
        <v>338</v>
      </c>
      <c r="O37" s="29">
        <v>16568.740000000002</v>
      </c>
      <c r="P37" s="29">
        <v>78431.259999999995</v>
      </c>
      <c r="Q37" t="s">
        <v>886</v>
      </c>
    </row>
    <row r="38" spans="1:17" x14ac:dyDescent="0.25">
      <c r="A38" t="s">
        <v>360</v>
      </c>
      <c r="B38" t="s">
        <v>308</v>
      </c>
      <c r="C38" t="s">
        <v>280</v>
      </c>
      <c r="D38" t="s">
        <v>884</v>
      </c>
      <c r="E38" s="24">
        <v>45870</v>
      </c>
      <c r="F38" s="24">
        <v>46053</v>
      </c>
      <c r="G38" s="29">
        <v>25000</v>
      </c>
      <c r="H38" s="29">
        <v>1477.5</v>
      </c>
      <c r="J38" t="s">
        <v>338</v>
      </c>
      <c r="K38">
        <v>25</v>
      </c>
      <c r="L38" t="s">
        <v>338</v>
      </c>
      <c r="M38" t="s">
        <v>338</v>
      </c>
      <c r="N38" t="s">
        <v>338</v>
      </c>
      <c r="O38" s="29">
        <v>1502.5</v>
      </c>
      <c r="P38" s="29">
        <v>23497.5</v>
      </c>
      <c r="Q38" t="s">
        <v>885</v>
      </c>
    </row>
    <row r="39" spans="1:17" x14ac:dyDescent="0.25">
      <c r="A39" t="s">
        <v>45</v>
      </c>
      <c r="B39" t="s">
        <v>299</v>
      </c>
      <c r="C39" t="s">
        <v>280</v>
      </c>
      <c r="D39" t="s">
        <v>884</v>
      </c>
      <c r="E39" s="24">
        <v>45839</v>
      </c>
      <c r="F39" s="24">
        <v>46022</v>
      </c>
      <c r="G39" s="29">
        <v>80000</v>
      </c>
      <c r="H39" s="29">
        <v>4728</v>
      </c>
      <c r="I39" s="29">
        <v>7400.87</v>
      </c>
      <c r="J39" t="s">
        <v>338</v>
      </c>
      <c r="K39">
        <v>25</v>
      </c>
      <c r="L39" t="s">
        <v>338</v>
      </c>
      <c r="M39" t="s">
        <v>338</v>
      </c>
      <c r="N39" t="s">
        <v>338</v>
      </c>
      <c r="O39" s="29">
        <v>12153.87</v>
      </c>
      <c r="P39" s="29">
        <v>67846.13</v>
      </c>
      <c r="Q39" t="s">
        <v>885</v>
      </c>
    </row>
    <row r="40" spans="1:17" x14ac:dyDescent="0.25">
      <c r="A40" t="s">
        <v>361</v>
      </c>
      <c r="B40" t="s">
        <v>308</v>
      </c>
      <c r="C40" t="s">
        <v>280</v>
      </c>
      <c r="D40" t="s">
        <v>884</v>
      </c>
      <c r="E40" s="24">
        <v>45870</v>
      </c>
      <c r="F40" s="24">
        <v>46053</v>
      </c>
      <c r="G40" s="29">
        <v>25000</v>
      </c>
      <c r="H40" s="29">
        <v>1477.5</v>
      </c>
      <c r="J40" t="s">
        <v>338</v>
      </c>
      <c r="K40">
        <v>25</v>
      </c>
      <c r="L40" t="s">
        <v>338</v>
      </c>
      <c r="M40" t="s">
        <v>338</v>
      </c>
      <c r="N40" t="s">
        <v>338</v>
      </c>
      <c r="O40" s="29">
        <v>1502.5</v>
      </c>
      <c r="P40" s="29">
        <v>23497.5</v>
      </c>
      <c r="Q40" t="s">
        <v>885</v>
      </c>
    </row>
    <row r="41" spans="1:17" x14ac:dyDescent="0.25">
      <c r="A41" t="s">
        <v>362</v>
      </c>
      <c r="B41" t="s">
        <v>308</v>
      </c>
      <c r="C41" t="s">
        <v>280</v>
      </c>
      <c r="D41" t="s">
        <v>884</v>
      </c>
      <c r="E41" s="24">
        <v>45870</v>
      </c>
      <c r="F41" s="24">
        <v>46053</v>
      </c>
      <c r="G41" s="29">
        <v>25000</v>
      </c>
      <c r="H41" s="29">
        <v>1477.5</v>
      </c>
      <c r="J41" t="s">
        <v>338</v>
      </c>
      <c r="K41">
        <v>25</v>
      </c>
      <c r="L41" t="s">
        <v>338</v>
      </c>
      <c r="M41" t="s">
        <v>338</v>
      </c>
      <c r="N41" t="s">
        <v>338</v>
      </c>
      <c r="O41" s="29">
        <v>1502.5</v>
      </c>
      <c r="P41" s="29">
        <v>23497.5</v>
      </c>
      <c r="Q41" t="s">
        <v>885</v>
      </c>
    </row>
    <row r="42" spans="1:17" x14ac:dyDescent="0.25">
      <c r="A42" t="s">
        <v>47</v>
      </c>
      <c r="B42" t="s">
        <v>308</v>
      </c>
      <c r="C42" t="s">
        <v>280</v>
      </c>
      <c r="D42" t="s">
        <v>884</v>
      </c>
      <c r="E42" s="24">
        <v>45901</v>
      </c>
      <c r="F42" s="24">
        <v>46081</v>
      </c>
      <c r="G42" s="29">
        <v>25000</v>
      </c>
      <c r="H42" s="29">
        <v>1477.5</v>
      </c>
      <c r="J42" t="s">
        <v>338</v>
      </c>
      <c r="K42">
        <v>25</v>
      </c>
      <c r="L42" t="s">
        <v>338</v>
      </c>
      <c r="M42" t="s">
        <v>338</v>
      </c>
      <c r="N42" t="s">
        <v>338</v>
      </c>
      <c r="O42" s="29">
        <v>1502.5</v>
      </c>
      <c r="P42" s="29">
        <v>23497.5</v>
      </c>
      <c r="Q42" t="s">
        <v>885</v>
      </c>
    </row>
    <row r="43" spans="1:17" x14ac:dyDescent="0.25">
      <c r="A43" t="s">
        <v>48</v>
      </c>
      <c r="B43" t="s">
        <v>327</v>
      </c>
      <c r="C43" t="s">
        <v>280</v>
      </c>
      <c r="D43" t="s">
        <v>884</v>
      </c>
      <c r="E43" s="24">
        <v>45839</v>
      </c>
      <c r="F43" s="24">
        <v>46022</v>
      </c>
      <c r="G43" s="29">
        <v>95000</v>
      </c>
      <c r="H43" s="29">
        <v>5614.5</v>
      </c>
      <c r="I43" s="29">
        <v>10929.24</v>
      </c>
      <c r="J43" t="s">
        <v>338</v>
      </c>
      <c r="K43">
        <v>25</v>
      </c>
      <c r="L43" t="s">
        <v>338</v>
      </c>
      <c r="M43" t="s">
        <v>338</v>
      </c>
      <c r="N43" t="s">
        <v>338</v>
      </c>
      <c r="O43" s="29">
        <v>16568.740000000002</v>
      </c>
      <c r="P43" s="29">
        <v>78431.259999999995</v>
      </c>
      <c r="Q43" t="s">
        <v>885</v>
      </c>
    </row>
    <row r="44" spans="1:17" x14ac:dyDescent="0.25">
      <c r="A44" t="s">
        <v>50</v>
      </c>
      <c r="B44" t="s">
        <v>327</v>
      </c>
      <c r="C44" t="s">
        <v>280</v>
      </c>
      <c r="D44" t="s">
        <v>884</v>
      </c>
      <c r="E44" s="24">
        <v>45839</v>
      </c>
      <c r="F44" s="24">
        <v>46022</v>
      </c>
      <c r="G44" s="29">
        <v>95000</v>
      </c>
      <c r="H44" s="29">
        <v>5614.5</v>
      </c>
      <c r="I44" s="29">
        <v>10929.24</v>
      </c>
      <c r="J44">
        <v>100</v>
      </c>
      <c r="K44">
        <v>25</v>
      </c>
      <c r="L44" t="s">
        <v>338</v>
      </c>
      <c r="M44" t="s">
        <v>338</v>
      </c>
      <c r="N44" t="s">
        <v>338</v>
      </c>
      <c r="O44" s="29">
        <v>16668.740000000002</v>
      </c>
      <c r="P44" s="29">
        <v>78331.259999999995</v>
      </c>
      <c r="Q44" t="s">
        <v>885</v>
      </c>
    </row>
    <row r="45" spans="1:17" x14ac:dyDescent="0.25">
      <c r="A45" t="s">
        <v>722</v>
      </c>
      <c r="B45" t="s">
        <v>328</v>
      </c>
      <c r="C45" t="s">
        <v>280</v>
      </c>
      <c r="D45" t="s">
        <v>884</v>
      </c>
      <c r="E45" s="24">
        <v>45931</v>
      </c>
      <c r="F45" s="24">
        <v>46112</v>
      </c>
      <c r="G45" s="29">
        <v>25000</v>
      </c>
      <c r="H45" s="29">
        <v>1477.5</v>
      </c>
      <c r="J45" t="s">
        <v>338</v>
      </c>
      <c r="K45">
        <v>25</v>
      </c>
      <c r="L45" t="s">
        <v>338</v>
      </c>
      <c r="M45" t="s">
        <v>338</v>
      </c>
      <c r="N45" t="s">
        <v>338</v>
      </c>
      <c r="O45" s="29">
        <v>1502.5</v>
      </c>
      <c r="P45" s="29">
        <v>23497.5</v>
      </c>
      <c r="Q45" t="s">
        <v>885</v>
      </c>
    </row>
    <row r="46" spans="1:17" x14ac:dyDescent="0.25">
      <c r="A46" t="s">
        <v>51</v>
      </c>
      <c r="B46" t="s">
        <v>308</v>
      </c>
      <c r="C46" t="s">
        <v>280</v>
      </c>
      <c r="D46" t="s">
        <v>884</v>
      </c>
      <c r="E46" s="24">
        <v>45901</v>
      </c>
      <c r="F46" s="24">
        <v>46081</v>
      </c>
      <c r="G46" s="29">
        <v>26000</v>
      </c>
      <c r="H46" s="29">
        <v>1536.6</v>
      </c>
      <c r="J46" t="s">
        <v>338</v>
      </c>
      <c r="K46">
        <v>25</v>
      </c>
      <c r="L46" t="s">
        <v>338</v>
      </c>
      <c r="M46" t="s">
        <v>338</v>
      </c>
      <c r="N46" t="s">
        <v>338</v>
      </c>
      <c r="O46" s="29">
        <v>1561.6</v>
      </c>
      <c r="P46" s="29">
        <v>24438.400000000001</v>
      </c>
      <c r="Q46" t="s">
        <v>885</v>
      </c>
    </row>
    <row r="47" spans="1:17" x14ac:dyDescent="0.25">
      <c r="A47" t="s">
        <v>52</v>
      </c>
      <c r="B47" t="s">
        <v>327</v>
      </c>
      <c r="C47" t="s">
        <v>280</v>
      </c>
      <c r="D47" t="s">
        <v>884</v>
      </c>
      <c r="E47" s="24">
        <v>45839</v>
      </c>
      <c r="F47" s="24">
        <v>46022</v>
      </c>
      <c r="G47" s="29">
        <v>95000</v>
      </c>
      <c r="H47" s="29">
        <v>5614.5</v>
      </c>
      <c r="I47" s="29">
        <v>10929.24</v>
      </c>
      <c r="J47" t="s">
        <v>338</v>
      </c>
      <c r="K47">
        <v>25</v>
      </c>
      <c r="L47" t="s">
        <v>338</v>
      </c>
      <c r="M47" t="s">
        <v>338</v>
      </c>
      <c r="N47" t="s">
        <v>338</v>
      </c>
      <c r="O47" s="29">
        <v>16568.740000000002</v>
      </c>
      <c r="P47" s="29">
        <v>78431.259999999995</v>
      </c>
      <c r="Q47" t="s">
        <v>886</v>
      </c>
    </row>
    <row r="48" spans="1:17" x14ac:dyDescent="0.25">
      <c r="A48" t="s">
        <v>53</v>
      </c>
      <c r="B48" t="s">
        <v>327</v>
      </c>
      <c r="C48" t="s">
        <v>280</v>
      </c>
      <c r="D48" t="s">
        <v>884</v>
      </c>
      <c r="E48" s="24">
        <v>45839</v>
      </c>
      <c r="F48" s="24">
        <v>46022</v>
      </c>
      <c r="G48" s="29">
        <v>95000</v>
      </c>
      <c r="H48" s="29">
        <v>5614.5</v>
      </c>
      <c r="I48" s="29">
        <v>10929.24</v>
      </c>
      <c r="J48" s="29">
        <v>2997.28</v>
      </c>
      <c r="K48">
        <v>25</v>
      </c>
      <c r="L48" t="s">
        <v>338</v>
      </c>
      <c r="M48" t="s">
        <v>338</v>
      </c>
      <c r="N48" t="s">
        <v>338</v>
      </c>
      <c r="O48" s="29">
        <v>19566.02</v>
      </c>
      <c r="P48" s="29">
        <v>75433.98</v>
      </c>
      <c r="Q48" t="s">
        <v>885</v>
      </c>
    </row>
    <row r="49" spans="1:17" x14ac:dyDescent="0.25">
      <c r="A49" t="s">
        <v>253</v>
      </c>
      <c r="B49" t="s">
        <v>326</v>
      </c>
      <c r="C49" t="s">
        <v>280</v>
      </c>
      <c r="D49" t="s">
        <v>884</v>
      </c>
      <c r="E49" s="24">
        <v>45901</v>
      </c>
      <c r="F49" s="24">
        <v>46081</v>
      </c>
      <c r="G49" s="29">
        <v>25000</v>
      </c>
      <c r="H49" s="29">
        <v>1477.5</v>
      </c>
      <c r="J49" t="s">
        <v>338</v>
      </c>
      <c r="K49">
        <v>25</v>
      </c>
      <c r="L49" t="s">
        <v>338</v>
      </c>
      <c r="M49" t="s">
        <v>338</v>
      </c>
      <c r="N49" t="s">
        <v>338</v>
      </c>
      <c r="O49" s="29">
        <v>1502.5</v>
      </c>
      <c r="P49" s="29">
        <v>23497.5</v>
      </c>
      <c r="Q49" t="s">
        <v>885</v>
      </c>
    </row>
    <row r="50" spans="1:17" x14ac:dyDescent="0.25">
      <c r="A50" t="s">
        <v>261</v>
      </c>
      <c r="B50" t="s">
        <v>328</v>
      </c>
      <c r="C50" t="s">
        <v>280</v>
      </c>
      <c r="D50" t="s">
        <v>884</v>
      </c>
      <c r="E50" s="24">
        <v>45931</v>
      </c>
      <c r="F50" s="24">
        <v>46112</v>
      </c>
      <c r="G50" s="29">
        <v>25000</v>
      </c>
      <c r="H50" s="29">
        <v>1477.5</v>
      </c>
      <c r="J50" t="s">
        <v>338</v>
      </c>
      <c r="K50">
        <v>25</v>
      </c>
      <c r="L50" t="s">
        <v>338</v>
      </c>
      <c r="M50" t="s">
        <v>338</v>
      </c>
      <c r="N50" t="s">
        <v>338</v>
      </c>
      <c r="O50" s="29">
        <v>1502.5</v>
      </c>
      <c r="P50" s="29">
        <v>23497.5</v>
      </c>
      <c r="Q50" t="s">
        <v>885</v>
      </c>
    </row>
    <row r="51" spans="1:17" x14ac:dyDescent="0.25">
      <c r="A51" t="s">
        <v>57</v>
      </c>
      <c r="B51" t="s">
        <v>327</v>
      </c>
      <c r="C51" t="s">
        <v>280</v>
      </c>
      <c r="D51" t="s">
        <v>884</v>
      </c>
      <c r="E51" s="24">
        <v>45839</v>
      </c>
      <c r="F51" s="24">
        <v>46022</v>
      </c>
      <c r="G51" s="29">
        <v>95000</v>
      </c>
      <c r="H51" s="29">
        <v>5614.5</v>
      </c>
      <c r="I51" s="29">
        <v>10929.24</v>
      </c>
      <c r="J51" t="s">
        <v>338</v>
      </c>
      <c r="K51">
        <v>25</v>
      </c>
      <c r="L51" t="s">
        <v>338</v>
      </c>
      <c r="M51" t="s">
        <v>338</v>
      </c>
      <c r="N51" t="s">
        <v>338</v>
      </c>
      <c r="O51" s="29">
        <v>16568.740000000002</v>
      </c>
      <c r="P51" s="29">
        <v>78431.259999999995</v>
      </c>
      <c r="Q51" t="s">
        <v>885</v>
      </c>
    </row>
    <row r="52" spans="1:17" x14ac:dyDescent="0.25">
      <c r="A52" t="s">
        <v>58</v>
      </c>
      <c r="B52" t="s">
        <v>326</v>
      </c>
      <c r="C52" t="s">
        <v>280</v>
      </c>
      <c r="D52" t="s">
        <v>884</v>
      </c>
      <c r="E52" s="24">
        <v>45901</v>
      </c>
      <c r="F52" s="24">
        <v>46081</v>
      </c>
      <c r="G52" s="29">
        <v>25000</v>
      </c>
      <c r="H52" s="29">
        <v>1477.5</v>
      </c>
      <c r="J52" t="s">
        <v>338</v>
      </c>
      <c r="K52">
        <v>25</v>
      </c>
      <c r="L52" t="s">
        <v>338</v>
      </c>
      <c r="M52" t="s">
        <v>338</v>
      </c>
      <c r="N52" t="s">
        <v>338</v>
      </c>
      <c r="O52" s="29">
        <v>1502.5</v>
      </c>
      <c r="P52" s="29">
        <v>23497.5</v>
      </c>
      <c r="Q52" t="s">
        <v>885</v>
      </c>
    </row>
    <row r="53" spans="1:17" x14ac:dyDescent="0.25">
      <c r="A53" t="s">
        <v>59</v>
      </c>
      <c r="B53" t="s">
        <v>327</v>
      </c>
      <c r="C53" t="s">
        <v>280</v>
      </c>
      <c r="D53" t="s">
        <v>884</v>
      </c>
      <c r="E53" s="24">
        <v>45839</v>
      </c>
      <c r="F53" s="24">
        <v>46022</v>
      </c>
      <c r="G53" s="29">
        <v>95000</v>
      </c>
      <c r="H53" s="29">
        <v>5614.5</v>
      </c>
      <c r="I53" s="29">
        <v>10929.24</v>
      </c>
      <c r="J53" t="s">
        <v>338</v>
      </c>
      <c r="K53">
        <v>25</v>
      </c>
      <c r="L53" t="s">
        <v>338</v>
      </c>
      <c r="M53" t="s">
        <v>338</v>
      </c>
      <c r="N53" t="s">
        <v>338</v>
      </c>
      <c r="O53" s="29">
        <v>16568.740000000002</v>
      </c>
      <c r="P53" s="29">
        <v>78431.259999999995</v>
      </c>
      <c r="Q53" t="s">
        <v>885</v>
      </c>
    </row>
    <row r="54" spans="1:17" x14ac:dyDescent="0.25">
      <c r="A54" t="s">
        <v>61</v>
      </c>
      <c r="B54" t="s">
        <v>327</v>
      </c>
      <c r="C54" t="s">
        <v>280</v>
      </c>
      <c r="D54" t="s">
        <v>884</v>
      </c>
      <c r="E54" s="24">
        <v>45839</v>
      </c>
      <c r="F54" s="24">
        <v>46022</v>
      </c>
      <c r="G54" s="29">
        <v>95000</v>
      </c>
      <c r="H54" s="29">
        <v>5614.5</v>
      </c>
      <c r="I54" s="29">
        <v>10929.24</v>
      </c>
      <c r="J54" t="s">
        <v>338</v>
      </c>
      <c r="K54">
        <v>25</v>
      </c>
      <c r="L54" t="s">
        <v>338</v>
      </c>
      <c r="M54" t="s">
        <v>338</v>
      </c>
      <c r="N54" t="s">
        <v>338</v>
      </c>
      <c r="O54" s="29">
        <v>16568.740000000002</v>
      </c>
      <c r="P54" s="29">
        <v>78431.259999999995</v>
      </c>
      <c r="Q54" t="s">
        <v>885</v>
      </c>
    </row>
    <row r="55" spans="1:17" x14ac:dyDescent="0.25">
      <c r="A55" t="s">
        <v>219</v>
      </c>
      <c r="B55" t="s">
        <v>328</v>
      </c>
      <c r="C55" t="s">
        <v>280</v>
      </c>
      <c r="D55" t="s">
        <v>884</v>
      </c>
      <c r="E55" s="24">
        <v>45839</v>
      </c>
      <c r="F55" s="24">
        <v>46022</v>
      </c>
      <c r="G55" s="29">
        <v>25000</v>
      </c>
      <c r="H55" s="29">
        <v>1477.5</v>
      </c>
      <c r="J55" t="s">
        <v>338</v>
      </c>
      <c r="K55">
        <v>25</v>
      </c>
      <c r="L55" t="s">
        <v>338</v>
      </c>
      <c r="M55" t="s">
        <v>338</v>
      </c>
      <c r="N55" t="s">
        <v>338</v>
      </c>
      <c r="O55" s="29">
        <v>1502.5</v>
      </c>
      <c r="P55" s="29">
        <v>23497.5</v>
      </c>
      <c r="Q55" t="s">
        <v>885</v>
      </c>
    </row>
    <row r="56" spans="1:17" x14ac:dyDescent="0.25">
      <c r="A56" t="s">
        <v>256</v>
      </c>
      <c r="B56" t="s">
        <v>328</v>
      </c>
      <c r="C56" t="s">
        <v>280</v>
      </c>
      <c r="D56" t="s">
        <v>884</v>
      </c>
      <c r="E56" s="24">
        <v>45901</v>
      </c>
      <c r="F56" s="24">
        <v>46081</v>
      </c>
      <c r="G56" s="29">
        <v>25000</v>
      </c>
      <c r="H56" s="29">
        <v>1477.5</v>
      </c>
      <c r="J56" t="s">
        <v>338</v>
      </c>
      <c r="K56">
        <v>25</v>
      </c>
      <c r="L56" t="s">
        <v>338</v>
      </c>
      <c r="M56" t="s">
        <v>338</v>
      </c>
      <c r="N56" t="s">
        <v>338</v>
      </c>
      <c r="O56" s="29">
        <v>1502.5</v>
      </c>
      <c r="P56" s="29">
        <v>23497.5</v>
      </c>
      <c r="Q56" t="s">
        <v>885</v>
      </c>
    </row>
    <row r="57" spans="1:17" x14ac:dyDescent="0.25">
      <c r="A57" t="s">
        <v>262</v>
      </c>
      <c r="B57" t="s">
        <v>297</v>
      </c>
      <c r="C57" t="s">
        <v>280</v>
      </c>
      <c r="D57" t="s">
        <v>884</v>
      </c>
      <c r="E57" s="24">
        <v>45931</v>
      </c>
      <c r="F57" s="24">
        <v>46112</v>
      </c>
      <c r="G57" s="29">
        <v>25000</v>
      </c>
      <c r="H57" s="29">
        <v>1477.5</v>
      </c>
      <c r="J57" t="s">
        <v>338</v>
      </c>
      <c r="K57">
        <v>25</v>
      </c>
      <c r="L57" t="s">
        <v>338</v>
      </c>
      <c r="M57" t="s">
        <v>338</v>
      </c>
      <c r="N57" t="s">
        <v>338</v>
      </c>
      <c r="O57" s="29">
        <v>1502.5</v>
      </c>
      <c r="P57" s="29">
        <v>23497.5</v>
      </c>
      <c r="Q57" t="s">
        <v>885</v>
      </c>
    </row>
    <row r="58" spans="1:17" x14ac:dyDescent="0.25">
      <c r="A58" t="s">
        <v>62</v>
      </c>
      <c r="B58" t="s">
        <v>327</v>
      </c>
      <c r="C58" t="s">
        <v>280</v>
      </c>
      <c r="D58" t="s">
        <v>884</v>
      </c>
      <c r="E58" s="24">
        <v>45839</v>
      </c>
      <c r="F58" s="24">
        <v>46022</v>
      </c>
      <c r="G58" s="29">
        <v>95000</v>
      </c>
      <c r="H58" s="29">
        <v>5614.5</v>
      </c>
      <c r="I58" s="29">
        <v>10500.38</v>
      </c>
      <c r="J58" s="29">
        <v>3963.42</v>
      </c>
      <c r="K58">
        <v>25</v>
      </c>
      <c r="L58" t="s">
        <v>338</v>
      </c>
      <c r="M58" t="s">
        <v>338</v>
      </c>
      <c r="N58" t="s">
        <v>338</v>
      </c>
      <c r="O58" s="29">
        <v>20103.3</v>
      </c>
      <c r="P58" s="29">
        <v>74896.7</v>
      </c>
      <c r="Q58" t="s">
        <v>885</v>
      </c>
    </row>
    <row r="59" spans="1:17" x14ac:dyDescent="0.25">
      <c r="A59" t="s">
        <v>63</v>
      </c>
      <c r="B59" t="s">
        <v>327</v>
      </c>
      <c r="C59" t="s">
        <v>280</v>
      </c>
      <c r="D59" t="s">
        <v>884</v>
      </c>
      <c r="E59" s="24">
        <v>45839</v>
      </c>
      <c r="F59" s="24">
        <v>46022</v>
      </c>
      <c r="G59" s="29">
        <v>95000</v>
      </c>
      <c r="H59" s="29">
        <v>5614.5</v>
      </c>
      <c r="I59" s="29">
        <v>10929.24</v>
      </c>
      <c r="J59">
        <v>749.32</v>
      </c>
      <c r="K59">
        <v>25</v>
      </c>
      <c r="L59" t="s">
        <v>338</v>
      </c>
      <c r="M59" t="s">
        <v>338</v>
      </c>
      <c r="N59" t="s">
        <v>338</v>
      </c>
      <c r="O59" s="29">
        <v>17318.060000000001</v>
      </c>
      <c r="P59" s="29">
        <v>77681.94</v>
      </c>
      <c r="Q59" t="s">
        <v>886</v>
      </c>
    </row>
    <row r="60" spans="1:17" x14ac:dyDescent="0.25">
      <c r="A60" t="s">
        <v>64</v>
      </c>
      <c r="B60" t="s">
        <v>308</v>
      </c>
      <c r="C60" t="s">
        <v>280</v>
      </c>
      <c r="D60" t="s">
        <v>884</v>
      </c>
      <c r="E60" s="24">
        <v>45901</v>
      </c>
      <c r="F60" s="24">
        <v>46081</v>
      </c>
      <c r="G60" s="29">
        <v>25000</v>
      </c>
      <c r="H60" s="29">
        <v>1477.5</v>
      </c>
      <c r="J60" t="s">
        <v>338</v>
      </c>
      <c r="K60">
        <v>25</v>
      </c>
      <c r="L60" t="s">
        <v>338</v>
      </c>
      <c r="M60" t="s">
        <v>338</v>
      </c>
      <c r="N60" t="s">
        <v>338</v>
      </c>
      <c r="O60" s="29">
        <v>1502.5</v>
      </c>
      <c r="P60" s="29">
        <v>23497.5</v>
      </c>
      <c r="Q60" t="s">
        <v>885</v>
      </c>
    </row>
    <row r="61" spans="1:17" x14ac:dyDescent="0.25">
      <c r="A61" t="s">
        <v>581</v>
      </c>
      <c r="B61" t="s">
        <v>308</v>
      </c>
      <c r="C61" t="s">
        <v>280</v>
      </c>
      <c r="D61" t="s">
        <v>884</v>
      </c>
      <c r="E61" s="24">
        <v>45901</v>
      </c>
      <c r="F61" s="24">
        <v>46081</v>
      </c>
      <c r="G61" s="29">
        <v>26000</v>
      </c>
      <c r="H61" s="29">
        <v>1536.6</v>
      </c>
      <c r="J61" t="s">
        <v>338</v>
      </c>
      <c r="K61">
        <v>25</v>
      </c>
      <c r="L61" t="s">
        <v>338</v>
      </c>
      <c r="M61" t="s">
        <v>338</v>
      </c>
      <c r="N61" t="s">
        <v>338</v>
      </c>
      <c r="O61" s="29">
        <v>1561.6</v>
      </c>
      <c r="P61" s="29">
        <v>24438.400000000001</v>
      </c>
      <c r="Q61" t="s">
        <v>885</v>
      </c>
    </row>
    <row r="62" spans="1:17" x14ac:dyDescent="0.25">
      <c r="A62" t="s">
        <v>65</v>
      </c>
      <c r="B62" t="s">
        <v>327</v>
      </c>
      <c r="C62" t="s">
        <v>280</v>
      </c>
      <c r="D62" t="s">
        <v>884</v>
      </c>
      <c r="E62" s="24">
        <v>45839</v>
      </c>
      <c r="F62" s="24">
        <v>46022</v>
      </c>
      <c r="G62" s="29">
        <v>95000</v>
      </c>
      <c r="H62" s="29">
        <v>5614.5</v>
      </c>
      <c r="I62" s="29">
        <v>10929.24</v>
      </c>
      <c r="J62" t="s">
        <v>338</v>
      </c>
      <c r="K62">
        <v>25</v>
      </c>
      <c r="L62" t="s">
        <v>338</v>
      </c>
      <c r="M62" t="s">
        <v>338</v>
      </c>
      <c r="N62" t="s">
        <v>338</v>
      </c>
      <c r="O62" s="29">
        <v>16568.740000000002</v>
      </c>
      <c r="P62" s="29">
        <v>78431.259999999995</v>
      </c>
      <c r="Q62" t="s">
        <v>885</v>
      </c>
    </row>
    <row r="63" spans="1:17" x14ac:dyDescent="0.25">
      <c r="A63" t="s">
        <v>66</v>
      </c>
      <c r="B63" t="s">
        <v>308</v>
      </c>
      <c r="C63" t="s">
        <v>280</v>
      </c>
      <c r="D63" t="s">
        <v>884</v>
      </c>
      <c r="E63" s="24">
        <v>45901</v>
      </c>
      <c r="F63" s="24">
        <v>46081</v>
      </c>
      <c r="G63" s="29">
        <v>20000</v>
      </c>
      <c r="H63" s="29">
        <v>1182</v>
      </c>
      <c r="J63" t="s">
        <v>338</v>
      </c>
      <c r="K63">
        <v>25</v>
      </c>
      <c r="L63" t="s">
        <v>338</v>
      </c>
      <c r="M63" t="s">
        <v>338</v>
      </c>
      <c r="N63" t="s">
        <v>338</v>
      </c>
      <c r="O63" s="29">
        <v>1207</v>
      </c>
      <c r="P63" s="29">
        <v>18793</v>
      </c>
      <c r="Q63" t="s">
        <v>885</v>
      </c>
    </row>
    <row r="64" spans="1:17" x14ac:dyDescent="0.25">
      <c r="A64" t="s">
        <v>363</v>
      </c>
      <c r="B64" t="s">
        <v>308</v>
      </c>
      <c r="C64" t="s">
        <v>280</v>
      </c>
      <c r="D64" t="s">
        <v>884</v>
      </c>
      <c r="E64" s="24">
        <v>45870</v>
      </c>
      <c r="F64" s="24">
        <v>46053</v>
      </c>
      <c r="G64" s="29">
        <v>26000</v>
      </c>
      <c r="H64" s="29">
        <v>1536.6</v>
      </c>
      <c r="J64" t="s">
        <v>338</v>
      </c>
      <c r="K64">
        <v>25</v>
      </c>
      <c r="L64" t="s">
        <v>338</v>
      </c>
      <c r="M64" t="s">
        <v>338</v>
      </c>
      <c r="N64" t="s">
        <v>338</v>
      </c>
      <c r="O64" s="29">
        <v>1561.6</v>
      </c>
      <c r="P64" s="29">
        <v>24438.400000000001</v>
      </c>
      <c r="Q64" t="s">
        <v>885</v>
      </c>
    </row>
    <row r="65" spans="1:17" x14ac:dyDescent="0.25">
      <c r="A65" t="s">
        <v>246</v>
      </c>
      <c r="B65" t="s">
        <v>297</v>
      </c>
      <c r="C65" t="s">
        <v>280</v>
      </c>
      <c r="D65" t="s">
        <v>884</v>
      </c>
      <c r="E65" s="24">
        <v>45931</v>
      </c>
      <c r="F65" s="24">
        <v>46112</v>
      </c>
      <c r="G65" s="29">
        <v>25000</v>
      </c>
      <c r="H65" s="29">
        <v>1477.5</v>
      </c>
      <c r="J65" t="s">
        <v>338</v>
      </c>
      <c r="K65">
        <v>25</v>
      </c>
      <c r="L65" t="s">
        <v>338</v>
      </c>
      <c r="M65" t="s">
        <v>338</v>
      </c>
      <c r="N65" t="s">
        <v>338</v>
      </c>
      <c r="O65" s="29">
        <v>1502.5</v>
      </c>
      <c r="P65" s="29">
        <v>23497.5</v>
      </c>
      <c r="Q65" t="s">
        <v>885</v>
      </c>
    </row>
    <row r="66" spans="1:17" x14ac:dyDescent="0.25">
      <c r="A66" t="s">
        <v>568</v>
      </c>
      <c r="B66" t="s">
        <v>308</v>
      </c>
      <c r="C66" t="s">
        <v>280</v>
      </c>
      <c r="D66" t="s">
        <v>884</v>
      </c>
      <c r="E66" s="24">
        <v>45839</v>
      </c>
      <c r="F66" s="24">
        <v>46022</v>
      </c>
      <c r="G66" s="29">
        <v>26000</v>
      </c>
      <c r="H66" s="29">
        <v>1536.6</v>
      </c>
      <c r="J66" t="s">
        <v>338</v>
      </c>
      <c r="K66">
        <v>25</v>
      </c>
      <c r="L66" t="s">
        <v>338</v>
      </c>
      <c r="M66" t="s">
        <v>338</v>
      </c>
      <c r="N66" t="s">
        <v>338</v>
      </c>
      <c r="O66" s="29">
        <v>1561.6</v>
      </c>
      <c r="P66" s="29">
        <v>24438.400000000001</v>
      </c>
      <c r="Q66" t="s">
        <v>885</v>
      </c>
    </row>
    <row r="67" spans="1:17" x14ac:dyDescent="0.25">
      <c r="A67" t="s">
        <v>67</v>
      </c>
      <c r="B67" t="s">
        <v>327</v>
      </c>
      <c r="C67" t="s">
        <v>280</v>
      </c>
      <c r="D67" t="s">
        <v>884</v>
      </c>
      <c r="E67" s="24">
        <v>45839</v>
      </c>
      <c r="F67" s="24">
        <v>46022</v>
      </c>
      <c r="G67" s="29">
        <v>95000</v>
      </c>
      <c r="H67" s="29">
        <v>5614.5</v>
      </c>
      <c r="I67" s="29">
        <v>10929.24</v>
      </c>
      <c r="J67" t="s">
        <v>338</v>
      </c>
      <c r="K67">
        <v>25</v>
      </c>
      <c r="L67" t="s">
        <v>338</v>
      </c>
      <c r="M67" t="s">
        <v>338</v>
      </c>
      <c r="N67" t="s">
        <v>338</v>
      </c>
      <c r="O67" s="29">
        <v>16568.740000000002</v>
      </c>
      <c r="P67" s="29">
        <v>78431.259999999995</v>
      </c>
      <c r="Q67" t="s">
        <v>886</v>
      </c>
    </row>
    <row r="68" spans="1:17" x14ac:dyDescent="0.25">
      <c r="A68" t="s">
        <v>68</v>
      </c>
      <c r="B68" t="s">
        <v>327</v>
      </c>
      <c r="C68" t="s">
        <v>280</v>
      </c>
      <c r="D68" t="s">
        <v>884</v>
      </c>
      <c r="E68" s="24">
        <v>45839</v>
      </c>
      <c r="F68" s="24">
        <v>46022</v>
      </c>
      <c r="G68" s="29">
        <v>95000</v>
      </c>
      <c r="H68" s="29">
        <v>5614.5</v>
      </c>
      <c r="I68" s="29">
        <v>10500.38</v>
      </c>
      <c r="J68" s="29">
        <v>1715.46</v>
      </c>
      <c r="K68">
        <v>25</v>
      </c>
      <c r="L68" t="s">
        <v>338</v>
      </c>
      <c r="M68" t="s">
        <v>338</v>
      </c>
      <c r="N68" t="s">
        <v>338</v>
      </c>
      <c r="O68" s="29">
        <v>17855.34</v>
      </c>
      <c r="P68" s="29">
        <v>77144.66</v>
      </c>
      <c r="Q68" t="s">
        <v>886</v>
      </c>
    </row>
    <row r="69" spans="1:17" x14ac:dyDescent="0.25">
      <c r="A69" t="s">
        <v>69</v>
      </c>
      <c r="B69" t="s">
        <v>327</v>
      </c>
      <c r="C69" t="s">
        <v>280</v>
      </c>
      <c r="D69" t="s">
        <v>884</v>
      </c>
      <c r="E69" s="24">
        <v>45870</v>
      </c>
      <c r="F69" s="24">
        <v>46053</v>
      </c>
      <c r="G69" s="29">
        <v>95000</v>
      </c>
      <c r="H69" s="29">
        <v>5614.5</v>
      </c>
      <c r="I69" s="29">
        <v>10929.24</v>
      </c>
      <c r="J69" t="s">
        <v>338</v>
      </c>
      <c r="K69">
        <v>25</v>
      </c>
      <c r="L69" t="s">
        <v>338</v>
      </c>
      <c r="M69" t="s">
        <v>338</v>
      </c>
      <c r="N69" t="s">
        <v>338</v>
      </c>
      <c r="O69" s="29">
        <v>16568.740000000002</v>
      </c>
      <c r="P69" s="29">
        <v>78431.259999999995</v>
      </c>
      <c r="Q69" t="s">
        <v>886</v>
      </c>
    </row>
    <row r="70" spans="1:17" x14ac:dyDescent="0.25">
      <c r="A70" t="s">
        <v>70</v>
      </c>
      <c r="B70" t="s">
        <v>304</v>
      </c>
      <c r="C70" t="s">
        <v>280</v>
      </c>
      <c r="D70" t="s">
        <v>884</v>
      </c>
      <c r="E70" s="24">
        <v>45870</v>
      </c>
      <c r="F70" s="24">
        <v>46053</v>
      </c>
      <c r="G70" s="29">
        <v>160000</v>
      </c>
      <c r="H70" s="29">
        <v>9456</v>
      </c>
      <c r="I70" s="29">
        <v>26218.87</v>
      </c>
      <c r="J70" t="s">
        <v>338</v>
      </c>
      <c r="K70">
        <v>25</v>
      </c>
      <c r="L70" t="s">
        <v>338</v>
      </c>
      <c r="M70" t="s">
        <v>338</v>
      </c>
      <c r="N70" t="s">
        <v>338</v>
      </c>
      <c r="O70" s="29">
        <v>35699.870000000003</v>
      </c>
      <c r="P70" s="29">
        <v>124300.13</v>
      </c>
      <c r="Q70" t="s">
        <v>885</v>
      </c>
    </row>
    <row r="71" spans="1:17" x14ac:dyDescent="0.25">
      <c r="A71" t="s">
        <v>71</v>
      </c>
      <c r="B71" t="s">
        <v>308</v>
      </c>
      <c r="C71" t="s">
        <v>280</v>
      </c>
      <c r="D71" t="s">
        <v>884</v>
      </c>
      <c r="E71" s="24">
        <v>45901</v>
      </c>
      <c r="F71" s="24">
        <v>46081</v>
      </c>
      <c r="G71" s="29">
        <v>20000</v>
      </c>
      <c r="H71" s="29">
        <v>1182</v>
      </c>
      <c r="J71" t="s">
        <v>338</v>
      </c>
      <c r="K71">
        <v>25</v>
      </c>
      <c r="L71" t="s">
        <v>338</v>
      </c>
      <c r="M71" t="s">
        <v>338</v>
      </c>
      <c r="N71" t="s">
        <v>338</v>
      </c>
      <c r="O71" s="29">
        <v>1207</v>
      </c>
      <c r="P71" s="29">
        <v>18793</v>
      </c>
      <c r="Q71" t="s">
        <v>885</v>
      </c>
    </row>
    <row r="72" spans="1:17" x14ac:dyDescent="0.25">
      <c r="A72" t="s">
        <v>72</v>
      </c>
      <c r="B72" t="s">
        <v>327</v>
      </c>
      <c r="C72" t="s">
        <v>280</v>
      </c>
      <c r="D72" t="s">
        <v>884</v>
      </c>
      <c r="E72" s="24">
        <v>45839</v>
      </c>
      <c r="F72" s="24">
        <v>46022</v>
      </c>
      <c r="G72" s="29">
        <v>95000</v>
      </c>
      <c r="H72" s="29">
        <v>5614.5</v>
      </c>
      <c r="I72" s="29">
        <v>10929.24</v>
      </c>
      <c r="J72" t="s">
        <v>338</v>
      </c>
      <c r="K72">
        <v>25</v>
      </c>
      <c r="L72" t="s">
        <v>338</v>
      </c>
      <c r="M72" t="s">
        <v>338</v>
      </c>
      <c r="N72" t="s">
        <v>338</v>
      </c>
      <c r="O72" s="29">
        <v>16568.740000000002</v>
      </c>
      <c r="P72" s="29">
        <v>78431.259999999995</v>
      </c>
      <c r="Q72" t="s">
        <v>885</v>
      </c>
    </row>
    <row r="73" spans="1:17" x14ac:dyDescent="0.25">
      <c r="A73" t="s">
        <v>617</v>
      </c>
      <c r="B73" t="s">
        <v>302</v>
      </c>
      <c r="C73" t="s">
        <v>280</v>
      </c>
      <c r="D73" t="s">
        <v>884</v>
      </c>
      <c r="E73" s="24">
        <v>45901</v>
      </c>
      <c r="F73" s="24">
        <v>46081</v>
      </c>
      <c r="G73" s="29">
        <v>95000</v>
      </c>
      <c r="H73" s="29">
        <v>5614.5</v>
      </c>
      <c r="I73" s="29">
        <v>10929.24</v>
      </c>
      <c r="J73" t="s">
        <v>338</v>
      </c>
      <c r="K73">
        <v>25</v>
      </c>
      <c r="L73" t="s">
        <v>338</v>
      </c>
      <c r="M73" t="s">
        <v>338</v>
      </c>
      <c r="N73" t="s">
        <v>338</v>
      </c>
      <c r="O73" s="29">
        <v>16568.740000000002</v>
      </c>
      <c r="P73" s="29">
        <v>78431.259999999995</v>
      </c>
      <c r="Q73" t="s">
        <v>885</v>
      </c>
    </row>
    <row r="74" spans="1:17" x14ac:dyDescent="0.25">
      <c r="A74" t="s">
        <v>220</v>
      </c>
      <c r="B74" t="s">
        <v>328</v>
      </c>
      <c r="C74" t="s">
        <v>280</v>
      </c>
      <c r="D74" t="s">
        <v>884</v>
      </c>
      <c r="E74" s="24">
        <v>45901</v>
      </c>
      <c r="F74" s="24">
        <v>46081</v>
      </c>
      <c r="G74" s="29">
        <v>20000</v>
      </c>
      <c r="H74" s="29">
        <v>1182</v>
      </c>
      <c r="J74" t="s">
        <v>338</v>
      </c>
      <c r="K74">
        <v>25</v>
      </c>
      <c r="L74" t="s">
        <v>338</v>
      </c>
      <c r="M74" t="s">
        <v>338</v>
      </c>
      <c r="N74" t="s">
        <v>338</v>
      </c>
      <c r="O74" s="29">
        <v>1207</v>
      </c>
      <c r="P74" s="29">
        <v>18793</v>
      </c>
      <c r="Q74" t="s">
        <v>885</v>
      </c>
    </row>
    <row r="75" spans="1:17" x14ac:dyDescent="0.25">
      <c r="A75" t="s">
        <v>235</v>
      </c>
      <c r="B75" t="s">
        <v>302</v>
      </c>
      <c r="C75" t="s">
        <v>280</v>
      </c>
      <c r="D75" t="s">
        <v>884</v>
      </c>
      <c r="E75" s="24">
        <v>45870</v>
      </c>
      <c r="F75" s="24">
        <v>46053</v>
      </c>
      <c r="G75" s="29">
        <v>100000</v>
      </c>
      <c r="H75" s="29">
        <v>5910</v>
      </c>
      <c r="I75" s="29">
        <v>12105.37</v>
      </c>
      <c r="J75" t="s">
        <v>338</v>
      </c>
      <c r="K75">
        <v>25</v>
      </c>
      <c r="L75" t="s">
        <v>338</v>
      </c>
      <c r="M75" t="s">
        <v>338</v>
      </c>
      <c r="N75" t="s">
        <v>338</v>
      </c>
      <c r="O75" s="29">
        <v>18040.37</v>
      </c>
      <c r="P75" s="29">
        <v>81959.63</v>
      </c>
      <c r="Q75" t="s">
        <v>885</v>
      </c>
    </row>
    <row r="76" spans="1:17" x14ac:dyDescent="0.25">
      <c r="A76" t="s">
        <v>724</v>
      </c>
      <c r="B76" t="s">
        <v>302</v>
      </c>
      <c r="C76" t="s">
        <v>280</v>
      </c>
      <c r="D76" t="s">
        <v>884</v>
      </c>
      <c r="E76" s="24">
        <v>45931</v>
      </c>
      <c r="F76" s="24">
        <v>46112</v>
      </c>
      <c r="G76" s="29">
        <v>85000</v>
      </c>
      <c r="H76" s="29">
        <v>5023.5</v>
      </c>
      <c r="I76" s="29">
        <v>8576.99</v>
      </c>
      <c r="J76" t="s">
        <v>338</v>
      </c>
      <c r="K76">
        <v>25</v>
      </c>
      <c r="L76" t="s">
        <v>338</v>
      </c>
      <c r="M76" t="s">
        <v>338</v>
      </c>
      <c r="N76" t="s">
        <v>338</v>
      </c>
      <c r="O76" s="29">
        <v>13625.49</v>
      </c>
      <c r="P76" s="29">
        <v>71374.509999999995</v>
      </c>
      <c r="Q76" t="s">
        <v>885</v>
      </c>
    </row>
    <row r="77" spans="1:17" x14ac:dyDescent="0.25">
      <c r="A77" t="s">
        <v>73</v>
      </c>
      <c r="B77" t="s">
        <v>326</v>
      </c>
      <c r="C77" t="s">
        <v>280</v>
      </c>
      <c r="D77" t="s">
        <v>884</v>
      </c>
      <c r="E77" s="24">
        <v>45901</v>
      </c>
      <c r="F77" s="24">
        <v>46081</v>
      </c>
      <c r="G77" s="29">
        <v>25000</v>
      </c>
      <c r="H77" s="29">
        <v>1477.5</v>
      </c>
      <c r="J77" t="s">
        <v>338</v>
      </c>
      <c r="K77">
        <v>25</v>
      </c>
      <c r="L77" t="s">
        <v>338</v>
      </c>
      <c r="M77" t="s">
        <v>338</v>
      </c>
      <c r="N77" t="s">
        <v>338</v>
      </c>
      <c r="O77" s="29">
        <v>1502.5</v>
      </c>
      <c r="P77" s="29">
        <v>23497.5</v>
      </c>
      <c r="Q77" t="s">
        <v>885</v>
      </c>
    </row>
    <row r="78" spans="1:17" x14ac:dyDescent="0.25">
      <c r="A78" t="s">
        <v>74</v>
      </c>
      <c r="B78" t="s">
        <v>327</v>
      </c>
      <c r="C78" t="s">
        <v>280</v>
      </c>
      <c r="D78" t="s">
        <v>884</v>
      </c>
      <c r="E78" s="24">
        <v>45839</v>
      </c>
      <c r="F78" s="24">
        <v>46022</v>
      </c>
      <c r="G78" s="29">
        <v>95000</v>
      </c>
      <c r="H78" s="29">
        <v>5614.5</v>
      </c>
      <c r="I78" s="29">
        <v>10929.24</v>
      </c>
      <c r="J78" t="s">
        <v>338</v>
      </c>
      <c r="K78">
        <v>25</v>
      </c>
      <c r="L78" t="s">
        <v>338</v>
      </c>
      <c r="M78" t="s">
        <v>338</v>
      </c>
      <c r="N78" t="s">
        <v>338</v>
      </c>
      <c r="O78" s="29">
        <v>16568.740000000002</v>
      </c>
      <c r="P78" s="29">
        <v>78431.259999999995</v>
      </c>
      <c r="Q78" t="s">
        <v>885</v>
      </c>
    </row>
    <row r="79" spans="1:17" x14ac:dyDescent="0.25">
      <c r="A79" t="s">
        <v>75</v>
      </c>
      <c r="B79" t="s">
        <v>308</v>
      </c>
      <c r="C79" t="s">
        <v>280</v>
      </c>
      <c r="D79" t="s">
        <v>884</v>
      </c>
      <c r="E79" s="24">
        <v>45901</v>
      </c>
      <c r="F79" s="24">
        <v>46081</v>
      </c>
      <c r="G79" s="29">
        <v>20000</v>
      </c>
      <c r="H79" s="29">
        <v>1182</v>
      </c>
      <c r="J79" t="s">
        <v>338</v>
      </c>
      <c r="K79">
        <v>25</v>
      </c>
      <c r="L79" t="s">
        <v>338</v>
      </c>
      <c r="M79" t="s">
        <v>338</v>
      </c>
      <c r="N79" t="s">
        <v>338</v>
      </c>
      <c r="O79" s="29">
        <v>1207</v>
      </c>
      <c r="P79" s="29">
        <v>18793</v>
      </c>
      <c r="Q79" t="s">
        <v>885</v>
      </c>
    </row>
    <row r="80" spans="1:17" x14ac:dyDescent="0.25">
      <c r="A80" t="s">
        <v>257</v>
      </c>
      <c r="B80" t="s">
        <v>297</v>
      </c>
      <c r="C80" t="s">
        <v>280</v>
      </c>
      <c r="D80" t="s">
        <v>884</v>
      </c>
      <c r="E80" s="24">
        <v>45901</v>
      </c>
      <c r="F80" s="24">
        <v>46081</v>
      </c>
      <c r="G80" s="29">
        <v>25000</v>
      </c>
      <c r="H80" s="29">
        <v>1477.5</v>
      </c>
      <c r="J80" t="s">
        <v>338</v>
      </c>
      <c r="K80">
        <v>25</v>
      </c>
      <c r="L80" t="s">
        <v>338</v>
      </c>
      <c r="M80" t="s">
        <v>338</v>
      </c>
      <c r="N80" t="s">
        <v>338</v>
      </c>
      <c r="O80" s="29">
        <v>1502.5</v>
      </c>
      <c r="P80" s="29">
        <v>23497.5</v>
      </c>
      <c r="Q80" t="s">
        <v>885</v>
      </c>
    </row>
    <row r="81" spans="1:17" x14ac:dyDescent="0.25">
      <c r="A81" t="s">
        <v>76</v>
      </c>
      <c r="B81" t="s">
        <v>308</v>
      </c>
      <c r="C81" t="s">
        <v>280</v>
      </c>
      <c r="D81" t="s">
        <v>884</v>
      </c>
      <c r="E81" s="24">
        <v>45901</v>
      </c>
      <c r="F81" s="24">
        <v>46081</v>
      </c>
      <c r="G81" s="29">
        <v>26000</v>
      </c>
      <c r="H81" s="29">
        <v>1536.6</v>
      </c>
      <c r="J81" t="s">
        <v>338</v>
      </c>
      <c r="K81">
        <v>25</v>
      </c>
      <c r="L81" t="s">
        <v>338</v>
      </c>
      <c r="M81" t="s">
        <v>338</v>
      </c>
      <c r="N81" t="s">
        <v>338</v>
      </c>
      <c r="O81" s="29">
        <v>1561.6</v>
      </c>
      <c r="P81" s="29">
        <v>24438.400000000001</v>
      </c>
      <c r="Q81" t="s">
        <v>885</v>
      </c>
    </row>
    <row r="82" spans="1:17" x14ac:dyDescent="0.25">
      <c r="A82" t="s">
        <v>77</v>
      </c>
      <c r="B82" t="s">
        <v>327</v>
      </c>
      <c r="C82" t="s">
        <v>280</v>
      </c>
      <c r="D82" t="s">
        <v>884</v>
      </c>
      <c r="E82" s="24">
        <v>45839</v>
      </c>
      <c r="F82" s="24">
        <v>46022</v>
      </c>
      <c r="G82" s="29">
        <v>95000</v>
      </c>
      <c r="H82" s="29">
        <v>5614.5</v>
      </c>
      <c r="I82" s="29">
        <v>10929.24</v>
      </c>
      <c r="J82" t="s">
        <v>338</v>
      </c>
      <c r="K82">
        <v>25</v>
      </c>
      <c r="L82" t="s">
        <v>338</v>
      </c>
      <c r="M82" t="s">
        <v>338</v>
      </c>
      <c r="N82" t="s">
        <v>338</v>
      </c>
      <c r="O82" s="29">
        <v>16568.740000000002</v>
      </c>
      <c r="P82" s="29">
        <v>78431.259999999995</v>
      </c>
      <c r="Q82" t="s">
        <v>885</v>
      </c>
    </row>
    <row r="83" spans="1:17" x14ac:dyDescent="0.25">
      <c r="A83" t="s">
        <v>78</v>
      </c>
      <c r="B83" t="s">
        <v>327</v>
      </c>
      <c r="C83" t="s">
        <v>280</v>
      </c>
      <c r="D83" t="s">
        <v>884</v>
      </c>
      <c r="E83" s="24">
        <v>45839</v>
      </c>
      <c r="F83" s="24">
        <v>46022</v>
      </c>
      <c r="G83" s="29">
        <v>95000</v>
      </c>
      <c r="H83" s="29">
        <v>5614.5</v>
      </c>
      <c r="I83" s="29">
        <v>10929.24</v>
      </c>
      <c r="J83" t="s">
        <v>338</v>
      </c>
      <c r="K83">
        <v>25</v>
      </c>
      <c r="L83" t="s">
        <v>338</v>
      </c>
      <c r="M83" t="s">
        <v>338</v>
      </c>
      <c r="N83" t="s">
        <v>338</v>
      </c>
      <c r="O83" s="29">
        <v>16568.740000000002</v>
      </c>
      <c r="P83" s="29">
        <v>78431.259999999995</v>
      </c>
      <c r="Q83" t="s">
        <v>885</v>
      </c>
    </row>
    <row r="84" spans="1:17" x14ac:dyDescent="0.25">
      <c r="A84" t="s">
        <v>79</v>
      </c>
      <c r="B84" t="s">
        <v>328</v>
      </c>
      <c r="C84" t="s">
        <v>280</v>
      </c>
      <c r="D84" t="s">
        <v>884</v>
      </c>
      <c r="E84" s="24">
        <v>45809</v>
      </c>
      <c r="F84" s="24">
        <v>45991</v>
      </c>
      <c r="G84" s="29">
        <v>20000</v>
      </c>
      <c r="H84" s="29">
        <v>1182</v>
      </c>
      <c r="J84" t="s">
        <v>338</v>
      </c>
      <c r="K84">
        <v>25</v>
      </c>
      <c r="L84" t="s">
        <v>338</v>
      </c>
      <c r="M84" t="s">
        <v>338</v>
      </c>
      <c r="N84" t="s">
        <v>338</v>
      </c>
      <c r="O84" s="29">
        <v>1207</v>
      </c>
      <c r="P84" s="29">
        <v>18793</v>
      </c>
      <c r="Q84" t="s">
        <v>885</v>
      </c>
    </row>
    <row r="85" spans="1:17" x14ac:dyDescent="0.25">
      <c r="A85" t="s">
        <v>364</v>
      </c>
      <c r="B85" t="s">
        <v>308</v>
      </c>
      <c r="C85" t="s">
        <v>280</v>
      </c>
      <c r="D85" t="s">
        <v>884</v>
      </c>
      <c r="E85" s="24">
        <v>45870</v>
      </c>
      <c r="F85" s="24">
        <v>46053</v>
      </c>
      <c r="G85" s="29">
        <v>25000</v>
      </c>
      <c r="H85" s="29">
        <v>1477.5</v>
      </c>
      <c r="J85" t="s">
        <v>338</v>
      </c>
      <c r="K85">
        <v>25</v>
      </c>
      <c r="L85" t="s">
        <v>338</v>
      </c>
      <c r="M85" t="s">
        <v>338</v>
      </c>
      <c r="N85" t="s">
        <v>338</v>
      </c>
      <c r="O85" s="29">
        <v>1502.5</v>
      </c>
      <c r="P85" s="29">
        <v>23497.5</v>
      </c>
      <c r="Q85" t="s">
        <v>885</v>
      </c>
    </row>
    <row r="86" spans="1:17" x14ac:dyDescent="0.25">
      <c r="A86" t="s">
        <v>80</v>
      </c>
      <c r="B86" t="s">
        <v>327</v>
      </c>
      <c r="C86" t="s">
        <v>280</v>
      </c>
      <c r="D86" t="s">
        <v>884</v>
      </c>
      <c r="E86" s="24">
        <v>45839</v>
      </c>
      <c r="F86" s="24">
        <v>46022</v>
      </c>
      <c r="G86" s="29">
        <v>95000</v>
      </c>
      <c r="H86" s="29">
        <v>5614.5</v>
      </c>
      <c r="I86" s="29">
        <v>10929.24</v>
      </c>
      <c r="J86" t="s">
        <v>338</v>
      </c>
      <c r="K86">
        <v>25</v>
      </c>
      <c r="L86" t="s">
        <v>338</v>
      </c>
      <c r="M86" t="s">
        <v>338</v>
      </c>
      <c r="N86" t="s">
        <v>338</v>
      </c>
      <c r="O86" s="29">
        <v>16568.740000000002</v>
      </c>
      <c r="P86" s="29">
        <v>78431.259999999995</v>
      </c>
      <c r="Q86" t="s">
        <v>885</v>
      </c>
    </row>
    <row r="87" spans="1:17" x14ac:dyDescent="0.25">
      <c r="A87" t="s">
        <v>365</v>
      </c>
      <c r="B87" t="s">
        <v>308</v>
      </c>
      <c r="C87" t="s">
        <v>280</v>
      </c>
      <c r="D87" t="s">
        <v>884</v>
      </c>
      <c r="E87" s="24">
        <v>45870</v>
      </c>
      <c r="F87" s="24">
        <v>46053</v>
      </c>
      <c r="G87" s="29">
        <v>25000</v>
      </c>
      <c r="H87" s="29">
        <v>1477.5</v>
      </c>
      <c r="J87" t="s">
        <v>338</v>
      </c>
      <c r="K87">
        <v>25</v>
      </c>
      <c r="L87" t="s">
        <v>338</v>
      </c>
      <c r="M87" t="s">
        <v>338</v>
      </c>
      <c r="N87" t="s">
        <v>338</v>
      </c>
      <c r="O87" s="29">
        <v>1502.5</v>
      </c>
      <c r="P87" s="29">
        <v>23497.5</v>
      </c>
      <c r="Q87" t="s">
        <v>885</v>
      </c>
    </row>
    <row r="88" spans="1:17" x14ac:dyDescent="0.25">
      <c r="A88" t="s">
        <v>81</v>
      </c>
      <c r="B88" t="s">
        <v>327</v>
      </c>
      <c r="C88" t="s">
        <v>280</v>
      </c>
      <c r="D88" t="s">
        <v>884</v>
      </c>
      <c r="E88" s="24">
        <v>45839</v>
      </c>
      <c r="F88" s="24">
        <v>46022</v>
      </c>
      <c r="G88" s="29">
        <v>95000</v>
      </c>
      <c r="H88" s="29">
        <v>5614.5</v>
      </c>
      <c r="I88" s="29">
        <v>10929.24</v>
      </c>
      <c r="J88" t="s">
        <v>338</v>
      </c>
      <c r="K88">
        <v>25</v>
      </c>
      <c r="L88" t="s">
        <v>338</v>
      </c>
      <c r="M88" t="s">
        <v>338</v>
      </c>
      <c r="N88" t="s">
        <v>338</v>
      </c>
      <c r="O88" s="29">
        <v>16568.740000000002</v>
      </c>
      <c r="P88" s="29">
        <v>78431.259999999995</v>
      </c>
      <c r="Q88" t="s">
        <v>885</v>
      </c>
    </row>
    <row r="89" spans="1:17" x14ac:dyDescent="0.25">
      <c r="A89" t="s">
        <v>82</v>
      </c>
      <c r="B89" t="s">
        <v>308</v>
      </c>
      <c r="C89" t="s">
        <v>280</v>
      </c>
      <c r="D89" t="s">
        <v>884</v>
      </c>
      <c r="E89" s="24">
        <v>45870</v>
      </c>
      <c r="F89" s="24">
        <v>46053</v>
      </c>
      <c r="G89" s="29">
        <v>26000</v>
      </c>
      <c r="H89" s="29">
        <v>1536.6</v>
      </c>
      <c r="J89" t="s">
        <v>338</v>
      </c>
      <c r="K89">
        <v>25</v>
      </c>
      <c r="L89" t="s">
        <v>338</v>
      </c>
      <c r="M89" t="s">
        <v>338</v>
      </c>
      <c r="N89" t="s">
        <v>338</v>
      </c>
      <c r="O89" s="29">
        <v>1561.6</v>
      </c>
      <c r="P89" s="29">
        <v>24438.400000000001</v>
      </c>
      <c r="Q89" t="s">
        <v>885</v>
      </c>
    </row>
    <row r="90" spans="1:17" x14ac:dyDescent="0.25">
      <c r="A90" t="s">
        <v>259</v>
      </c>
      <c r="B90" t="s">
        <v>297</v>
      </c>
      <c r="C90" t="s">
        <v>280</v>
      </c>
      <c r="D90" t="s">
        <v>884</v>
      </c>
      <c r="E90" s="24">
        <v>45901</v>
      </c>
      <c r="F90" s="24">
        <v>46081</v>
      </c>
      <c r="G90" s="29">
        <v>25000</v>
      </c>
      <c r="H90" s="29">
        <v>1477.5</v>
      </c>
      <c r="J90" t="s">
        <v>338</v>
      </c>
      <c r="K90">
        <v>25</v>
      </c>
      <c r="L90" t="s">
        <v>338</v>
      </c>
      <c r="M90" t="s">
        <v>338</v>
      </c>
      <c r="N90" t="s">
        <v>338</v>
      </c>
      <c r="O90" s="29">
        <v>1502.5</v>
      </c>
      <c r="P90" s="29">
        <v>23497.5</v>
      </c>
      <c r="Q90" t="s">
        <v>885</v>
      </c>
    </row>
    <row r="91" spans="1:17" x14ac:dyDescent="0.25">
      <c r="A91" t="s">
        <v>83</v>
      </c>
      <c r="B91" t="s">
        <v>308</v>
      </c>
      <c r="C91" t="s">
        <v>280</v>
      </c>
      <c r="D91" t="s">
        <v>884</v>
      </c>
      <c r="E91" s="24">
        <v>45870</v>
      </c>
      <c r="F91" s="24">
        <v>46053</v>
      </c>
      <c r="G91" s="29">
        <v>26000</v>
      </c>
      <c r="H91" s="29">
        <v>1536.6</v>
      </c>
      <c r="J91" t="s">
        <v>338</v>
      </c>
      <c r="K91">
        <v>25</v>
      </c>
      <c r="L91" t="s">
        <v>338</v>
      </c>
      <c r="M91" t="s">
        <v>338</v>
      </c>
      <c r="N91" t="s">
        <v>338</v>
      </c>
      <c r="O91" s="29">
        <v>1561.6</v>
      </c>
      <c r="P91" s="29">
        <v>24438.400000000001</v>
      </c>
      <c r="Q91" t="s">
        <v>885</v>
      </c>
    </row>
    <row r="92" spans="1:17" x14ac:dyDescent="0.25">
      <c r="A92" t="s">
        <v>366</v>
      </c>
      <c r="B92" t="s">
        <v>308</v>
      </c>
      <c r="C92" t="s">
        <v>280</v>
      </c>
      <c r="D92" t="s">
        <v>884</v>
      </c>
      <c r="E92" s="24">
        <v>45870</v>
      </c>
      <c r="F92" s="24">
        <v>46053</v>
      </c>
      <c r="G92" s="29">
        <v>25000</v>
      </c>
      <c r="H92" s="29">
        <v>1477.5</v>
      </c>
      <c r="J92" t="s">
        <v>338</v>
      </c>
      <c r="K92">
        <v>25</v>
      </c>
      <c r="L92" t="s">
        <v>338</v>
      </c>
      <c r="M92" t="s">
        <v>338</v>
      </c>
      <c r="N92" t="s">
        <v>338</v>
      </c>
      <c r="O92" s="29">
        <v>1502.5</v>
      </c>
      <c r="P92" s="29">
        <v>23497.5</v>
      </c>
      <c r="Q92" t="s">
        <v>885</v>
      </c>
    </row>
    <row r="93" spans="1:17" x14ac:dyDescent="0.25">
      <c r="A93" t="s">
        <v>367</v>
      </c>
      <c r="B93" t="s">
        <v>308</v>
      </c>
      <c r="C93" t="s">
        <v>280</v>
      </c>
      <c r="D93" t="s">
        <v>884</v>
      </c>
      <c r="E93" s="24">
        <v>45870</v>
      </c>
      <c r="F93" s="24">
        <v>46053</v>
      </c>
      <c r="G93" s="29">
        <v>25000</v>
      </c>
      <c r="H93" s="29">
        <v>1477.5</v>
      </c>
      <c r="J93" t="s">
        <v>338</v>
      </c>
      <c r="K93">
        <v>25</v>
      </c>
      <c r="L93" t="s">
        <v>338</v>
      </c>
      <c r="M93" t="s">
        <v>338</v>
      </c>
      <c r="N93" t="s">
        <v>338</v>
      </c>
      <c r="O93" s="29">
        <v>1502.5</v>
      </c>
      <c r="P93" s="29">
        <v>23497.5</v>
      </c>
      <c r="Q93" t="s">
        <v>885</v>
      </c>
    </row>
    <row r="94" spans="1:17" x14ac:dyDescent="0.25">
      <c r="A94" t="s">
        <v>84</v>
      </c>
      <c r="B94" t="s">
        <v>308</v>
      </c>
      <c r="C94" t="s">
        <v>280</v>
      </c>
      <c r="D94" t="s">
        <v>884</v>
      </c>
      <c r="E94" s="24">
        <v>45901</v>
      </c>
      <c r="F94" s="24">
        <v>46081</v>
      </c>
      <c r="G94" s="29">
        <v>26000</v>
      </c>
      <c r="H94" s="29">
        <v>1536.6</v>
      </c>
      <c r="J94" t="s">
        <v>338</v>
      </c>
      <c r="K94">
        <v>25</v>
      </c>
      <c r="L94" t="s">
        <v>338</v>
      </c>
      <c r="M94" t="s">
        <v>338</v>
      </c>
      <c r="N94" t="s">
        <v>338</v>
      </c>
      <c r="O94" s="29">
        <v>1561.6</v>
      </c>
      <c r="P94" s="29">
        <v>24438.400000000001</v>
      </c>
      <c r="Q94" t="s">
        <v>885</v>
      </c>
    </row>
    <row r="95" spans="1:17" x14ac:dyDescent="0.25">
      <c r="A95" t="s">
        <v>368</v>
      </c>
      <c r="B95" t="s">
        <v>308</v>
      </c>
      <c r="C95" t="s">
        <v>280</v>
      </c>
      <c r="D95" t="s">
        <v>884</v>
      </c>
      <c r="E95" s="24">
        <v>45870</v>
      </c>
      <c r="F95" s="24">
        <v>46053</v>
      </c>
      <c r="G95" s="29">
        <v>25000</v>
      </c>
      <c r="H95" s="29">
        <v>1477.5</v>
      </c>
      <c r="J95" t="s">
        <v>338</v>
      </c>
      <c r="K95">
        <v>25</v>
      </c>
      <c r="L95" t="s">
        <v>338</v>
      </c>
      <c r="M95" t="s">
        <v>338</v>
      </c>
      <c r="N95" t="s">
        <v>338</v>
      </c>
      <c r="O95" s="29">
        <v>1502.5</v>
      </c>
      <c r="P95" s="29">
        <v>23497.5</v>
      </c>
      <c r="Q95" t="s">
        <v>885</v>
      </c>
    </row>
    <row r="96" spans="1:17" x14ac:dyDescent="0.25">
      <c r="A96" t="s">
        <v>726</v>
      </c>
      <c r="B96" t="s">
        <v>308</v>
      </c>
      <c r="C96" t="s">
        <v>280</v>
      </c>
      <c r="D96" t="s">
        <v>884</v>
      </c>
      <c r="E96" s="24">
        <v>45931</v>
      </c>
      <c r="F96" s="24">
        <v>46112</v>
      </c>
      <c r="G96" s="29">
        <v>26000</v>
      </c>
      <c r="H96" s="29">
        <v>1536.6</v>
      </c>
      <c r="J96" t="s">
        <v>338</v>
      </c>
      <c r="K96">
        <v>25</v>
      </c>
      <c r="L96" t="s">
        <v>338</v>
      </c>
      <c r="M96" t="s">
        <v>338</v>
      </c>
      <c r="N96" t="s">
        <v>338</v>
      </c>
      <c r="O96" s="29">
        <v>1561.6</v>
      </c>
      <c r="P96" s="29">
        <v>24438.400000000001</v>
      </c>
      <c r="Q96" t="s">
        <v>885</v>
      </c>
    </row>
    <row r="97" spans="1:17" x14ac:dyDescent="0.25">
      <c r="A97" t="s">
        <v>85</v>
      </c>
      <c r="B97" t="s">
        <v>327</v>
      </c>
      <c r="C97" t="s">
        <v>280</v>
      </c>
      <c r="D97" t="s">
        <v>884</v>
      </c>
      <c r="E97" s="24">
        <v>45839</v>
      </c>
      <c r="F97" s="24">
        <v>46022</v>
      </c>
      <c r="G97" s="29">
        <v>95000</v>
      </c>
      <c r="H97" s="29">
        <v>5614.5</v>
      </c>
      <c r="I97" s="29">
        <v>10929.24</v>
      </c>
      <c r="J97" t="s">
        <v>338</v>
      </c>
      <c r="K97">
        <v>25</v>
      </c>
      <c r="L97" t="s">
        <v>338</v>
      </c>
      <c r="M97" t="s">
        <v>338</v>
      </c>
      <c r="N97" t="s">
        <v>338</v>
      </c>
      <c r="O97" s="29">
        <v>16568.740000000002</v>
      </c>
      <c r="P97" s="29">
        <v>78431.259999999995</v>
      </c>
      <c r="Q97" t="s">
        <v>885</v>
      </c>
    </row>
    <row r="98" spans="1:17" x14ac:dyDescent="0.25">
      <c r="A98" t="s">
        <v>86</v>
      </c>
      <c r="B98" t="s">
        <v>327</v>
      </c>
      <c r="C98" t="s">
        <v>280</v>
      </c>
      <c r="D98" t="s">
        <v>884</v>
      </c>
      <c r="E98" s="24">
        <v>45839</v>
      </c>
      <c r="F98" s="24">
        <v>46022</v>
      </c>
      <c r="G98" s="29">
        <v>95000</v>
      </c>
      <c r="H98" s="29">
        <v>5614.5</v>
      </c>
      <c r="I98" s="29">
        <v>10929.24</v>
      </c>
      <c r="J98" t="s">
        <v>338</v>
      </c>
      <c r="K98">
        <v>25</v>
      </c>
      <c r="L98" t="s">
        <v>338</v>
      </c>
      <c r="M98" t="s">
        <v>338</v>
      </c>
      <c r="N98" t="s">
        <v>338</v>
      </c>
      <c r="O98" s="29">
        <v>16568.740000000002</v>
      </c>
      <c r="P98" s="29">
        <v>78431.259999999995</v>
      </c>
      <c r="Q98" t="s">
        <v>885</v>
      </c>
    </row>
    <row r="99" spans="1:17" x14ac:dyDescent="0.25">
      <c r="A99" t="s">
        <v>728</v>
      </c>
      <c r="B99" t="s">
        <v>328</v>
      </c>
      <c r="C99" t="s">
        <v>280</v>
      </c>
      <c r="D99" t="s">
        <v>884</v>
      </c>
      <c r="E99" s="24">
        <v>45931</v>
      </c>
      <c r="F99" s="24">
        <v>46112</v>
      </c>
      <c r="G99" s="29">
        <v>25000</v>
      </c>
      <c r="H99" s="29">
        <v>1477.5</v>
      </c>
      <c r="J99" t="s">
        <v>338</v>
      </c>
      <c r="K99">
        <v>25</v>
      </c>
      <c r="L99" t="s">
        <v>338</v>
      </c>
      <c r="M99" t="s">
        <v>338</v>
      </c>
      <c r="N99" t="s">
        <v>338</v>
      </c>
      <c r="O99" s="29">
        <v>1502.5</v>
      </c>
      <c r="P99" s="29">
        <v>23497.5</v>
      </c>
      <c r="Q99" t="s">
        <v>885</v>
      </c>
    </row>
    <row r="100" spans="1:17" x14ac:dyDescent="0.25">
      <c r="A100" t="s">
        <v>245</v>
      </c>
      <c r="B100" t="s">
        <v>297</v>
      </c>
      <c r="C100" t="s">
        <v>280</v>
      </c>
      <c r="D100" t="s">
        <v>884</v>
      </c>
      <c r="E100" s="24">
        <v>45901</v>
      </c>
      <c r="F100" s="24">
        <v>46081</v>
      </c>
      <c r="G100" s="29">
        <v>25000</v>
      </c>
      <c r="H100" s="29">
        <v>1477.5</v>
      </c>
      <c r="J100" t="s">
        <v>338</v>
      </c>
      <c r="K100">
        <v>25</v>
      </c>
      <c r="L100" t="s">
        <v>338</v>
      </c>
      <c r="M100" t="s">
        <v>338</v>
      </c>
      <c r="N100" t="s">
        <v>338</v>
      </c>
      <c r="O100" s="29">
        <v>1502.5</v>
      </c>
      <c r="P100" s="29">
        <v>23497.5</v>
      </c>
      <c r="Q100" t="s">
        <v>885</v>
      </c>
    </row>
    <row r="101" spans="1:17" x14ac:dyDescent="0.25">
      <c r="A101" t="s">
        <v>240</v>
      </c>
      <c r="B101" t="s">
        <v>326</v>
      </c>
      <c r="C101" t="s">
        <v>280</v>
      </c>
      <c r="D101" t="s">
        <v>884</v>
      </c>
      <c r="E101" s="24">
        <v>45870</v>
      </c>
      <c r="F101" s="24">
        <v>46053</v>
      </c>
      <c r="G101" s="29">
        <v>25000</v>
      </c>
      <c r="H101" s="29">
        <v>1477.5</v>
      </c>
      <c r="J101" t="s">
        <v>338</v>
      </c>
      <c r="K101">
        <v>25</v>
      </c>
      <c r="L101" t="s">
        <v>338</v>
      </c>
      <c r="M101" t="s">
        <v>338</v>
      </c>
      <c r="N101" t="s">
        <v>338</v>
      </c>
      <c r="O101" s="29">
        <v>1502.5</v>
      </c>
      <c r="P101" s="29">
        <v>23497.5</v>
      </c>
      <c r="Q101" t="s">
        <v>885</v>
      </c>
    </row>
    <row r="102" spans="1:17" x14ac:dyDescent="0.25">
      <c r="A102" t="s">
        <v>236</v>
      </c>
      <c r="B102" t="s">
        <v>308</v>
      </c>
      <c r="C102" t="s">
        <v>280</v>
      </c>
      <c r="D102" t="s">
        <v>884</v>
      </c>
      <c r="E102" s="24">
        <v>45870</v>
      </c>
      <c r="F102" s="24">
        <v>46053</v>
      </c>
      <c r="G102" s="29">
        <v>25000</v>
      </c>
      <c r="H102" s="29">
        <v>1477.5</v>
      </c>
      <c r="J102" t="s">
        <v>338</v>
      </c>
      <c r="K102">
        <v>25</v>
      </c>
      <c r="L102" t="s">
        <v>338</v>
      </c>
      <c r="M102" t="s">
        <v>338</v>
      </c>
      <c r="N102" t="s">
        <v>338</v>
      </c>
      <c r="O102" s="29">
        <v>1502.5</v>
      </c>
      <c r="P102" s="29">
        <v>23497.5</v>
      </c>
      <c r="Q102" t="s">
        <v>885</v>
      </c>
    </row>
    <row r="103" spans="1:17" x14ac:dyDescent="0.25">
      <c r="A103" t="s">
        <v>224</v>
      </c>
      <c r="B103" t="s">
        <v>328</v>
      </c>
      <c r="C103" t="s">
        <v>280</v>
      </c>
      <c r="D103" t="s">
        <v>884</v>
      </c>
      <c r="E103" s="24">
        <v>45839</v>
      </c>
      <c r="F103" s="24">
        <v>46022</v>
      </c>
      <c r="G103" s="29">
        <v>25000</v>
      </c>
      <c r="H103" s="29">
        <v>1477.5</v>
      </c>
      <c r="J103" t="s">
        <v>338</v>
      </c>
      <c r="K103">
        <v>25</v>
      </c>
      <c r="L103" t="s">
        <v>338</v>
      </c>
      <c r="M103" t="s">
        <v>338</v>
      </c>
      <c r="N103" t="s">
        <v>338</v>
      </c>
      <c r="O103" s="29">
        <v>1502.5</v>
      </c>
      <c r="P103" s="29">
        <v>23497.5</v>
      </c>
      <c r="Q103" t="s">
        <v>885</v>
      </c>
    </row>
    <row r="104" spans="1:17" x14ac:dyDescent="0.25">
      <c r="A104" t="s">
        <v>89</v>
      </c>
      <c r="B104" t="s">
        <v>327</v>
      </c>
      <c r="C104" t="s">
        <v>280</v>
      </c>
      <c r="D104" t="s">
        <v>884</v>
      </c>
      <c r="E104" s="24">
        <v>45839</v>
      </c>
      <c r="F104" s="24">
        <v>46022</v>
      </c>
      <c r="G104" s="29">
        <v>95000</v>
      </c>
      <c r="H104" s="29">
        <v>5614.5</v>
      </c>
      <c r="I104" s="29">
        <v>10500.38</v>
      </c>
      <c r="J104" s="29">
        <v>1715.46</v>
      </c>
      <c r="K104">
        <v>25</v>
      </c>
      <c r="L104" t="s">
        <v>338</v>
      </c>
      <c r="M104" t="s">
        <v>338</v>
      </c>
      <c r="N104" t="s">
        <v>338</v>
      </c>
      <c r="O104" s="29">
        <v>17855.34</v>
      </c>
      <c r="P104" s="29">
        <v>77144.66</v>
      </c>
      <c r="Q104" t="s">
        <v>885</v>
      </c>
    </row>
    <row r="105" spans="1:17" x14ac:dyDescent="0.25">
      <c r="A105" t="s">
        <v>90</v>
      </c>
      <c r="B105" t="s">
        <v>308</v>
      </c>
      <c r="C105" t="s">
        <v>280</v>
      </c>
      <c r="D105" t="s">
        <v>884</v>
      </c>
      <c r="E105" s="24">
        <v>45901</v>
      </c>
      <c r="F105" s="24">
        <v>46081</v>
      </c>
      <c r="G105" s="29">
        <v>25000</v>
      </c>
      <c r="H105" s="29">
        <v>1477.5</v>
      </c>
      <c r="J105" t="s">
        <v>338</v>
      </c>
      <c r="K105">
        <v>25</v>
      </c>
      <c r="L105" t="s">
        <v>338</v>
      </c>
      <c r="M105" t="s">
        <v>338</v>
      </c>
      <c r="N105" t="s">
        <v>338</v>
      </c>
      <c r="O105" s="29">
        <v>1502.5</v>
      </c>
      <c r="P105" s="29">
        <v>23497.5</v>
      </c>
      <c r="Q105" t="s">
        <v>885</v>
      </c>
    </row>
    <row r="106" spans="1:17" x14ac:dyDescent="0.25">
      <c r="A106" t="s">
        <v>369</v>
      </c>
      <c r="B106" t="s">
        <v>297</v>
      </c>
      <c r="C106" t="s">
        <v>280</v>
      </c>
      <c r="D106" t="s">
        <v>884</v>
      </c>
      <c r="E106" s="24">
        <v>45870</v>
      </c>
      <c r="F106" s="24">
        <v>46053</v>
      </c>
      <c r="G106" s="29">
        <v>25000</v>
      </c>
      <c r="H106" s="29">
        <v>1477.5</v>
      </c>
      <c r="J106" t="s">
        <v>338</v>
      </c>
      <c r="K106">
        <v>25</v>
      </c>
      <c r="L106" t="s">
        <v>338</v>
      </c>
      <c r="M106" t="s">
        <v>338</v>
      </c>
      <c r="N106" t="s">
        <v>338</v>
      </c>
      <c r="O106" s="29">
        <v>1502.5</v>
      </c>
      <c r="P106" s="29">
        <v>23497.5</v>
      </c>
      <c r="Q106" t="s">
        <v>885</v>
      </c>
    </row>
    <row r="107" spans="1:17" x14ac:dyDescent="0.25">
      <c r="A107" t="s">
        <v>91</v>
      </c>
      <c r="B107" t="s">
        <v>327</v>
      </c>
      <c r="C107" t="s">
        <v>280</v>
      </c>
      <c r="D107" t="s">
        <v>884</v>
      </c>
      <c r="E107" s="24">
        <v>45839</v>
      </c>
      <c r="F107" s="24">
        <v>46022</v>
      </c>
      <c r="G107" s="29">
        <v>95000</v>
      </c>
      <c r="H107" s="29">
        <v>5614.5</v>
      </c>
      <c r="I107" s="29">
        <v>10071.51</v>
      </c>
      <c r="J107" s="29">
        <v>3430.92</v>
      </c>
      <c r="K107">
        <v>25</v>
      </c>
      <c r="L107" t="s">
        <v>338</v>
      </c>
      <c r="M107" t="s">
        <v>338</v>
      </c>
      <c r="N107" t="s">
        <v>338</v>
      </c>
      <c r="O107" s="29">
        <v>19141.93</v>
      </c>
      <c r="P107" s="29">
        <v>75858.070000000007</v>
      </c>
      <c r="Q107" t="s">
        <v>885</v>
      </c>
    </row>
    <row r="108" spans="1:17" x14ac:dyDescent="0.25">
      <c r="A108" t="s">
        <v>92</v>
      </c>
      <c r="B108" t="s">
        <v>327</v>
      </c>
      <c r="C108" t="s">
        <v>280</v>
      </c>
      <c r="D108" t="s">
        <v>884</v>
      </c>
      <c r="E108" s="24">
        <v>45839</v>
      </c>
      <c r="F108" s="24">
        <v>46022</v>
      </c>
      <c r="G108" s="29">
        <v>95000</v>
      </c>
      <c r="H108" s="29">
        <v>5614.5</v>
      </c>
      <c r="I108" s="29">
        <v>10500.38</v>
      </c>
      <c r="J108" s="29">
        <v>1715.46</v>
      </c>
      <c r="K108">
        <v>25</v>
      </c>
      <c r="L108" t="s">
        <v>338</v>
      </c>
      <c r="M108" t="s">
        <v>338</v>
      </c>
      <c r="N108" t="s">
        <v>338</v>
      </c>
      <c r="O108" s="29">
        <v>17855.34</v>
      </c>
      <c r="P108" s="29">
        <v>77144.66</v>
      </c>
      <c r="Q108" t="s">
        <v>885</v>
      </c>
    </row>
    <row r="109" spans="1:17" x14ac:dyDescent="0.25">
      <c r="A109" t="s">
        <v>370</v>
      </c>
      <c r="B109" t="s">
        <v>308</v>
      </c>
      <c r="C109" t="s">
        <v>280</v>
      </c>
      <c r="D109" t="s">
        <v>884</v>
      </c>
      <c r="E109" s="24">
        <v>45870</v>
      </c>
      <c r="F109" s="24">
        <v>46053</v>
      </c>
      <c r="G109" s="29">
        <v>25000</v>
      </c>
      <c r="H109" s="29">
        <v>1477.5</v>
      </c>
      <c r="J109" t="s">
        <v>338</v>
      </c>
      <c r="K109">
        <v>25</v>
      </c>
      <c r="L109" t="s">
        <v>338</v>
      </c>
      <c r="M109" t="s">
        <v>338</v>
      </c>
      <c r="N109" t="s">
        <v>338</v>
      </c>
      <c r="O109" s="29">
        <v>1502.5</v>
      </c>
      <c r="P109" s="29">
        <v>23497.5</v>
      </c>
      <c r="Q109" t="s">
        <v>885</v>
      </c>
    </row>
    <row r="110" spans="1:17" x14ac:dyDescent="0.25">
      <c r="A110" t="s">
        <v>93</v>
      </c>
      <c r="B110" t="s">
        <v>327</v>
      </c>
      <c r="C110" t="s">
        <v>280</v>
      </c>
      <c r="D110" t="s">
        <v>884</v>
      </c>
      <c r="E110" s="24">
        <v>45839</v>
      </c>
      <c r="F110" s="24">
        <v>46022</v>
      </c>
      <c r="G110" s="29">
        <v>95000</v>
      </c>
      <c r="H110" s="29">
        <v>5614.5</v>
      </c>
      <c r="I110" s="29">
        <v>10500.38</v>
      </c>
      <c r="J110" s="29">
        <v>1715.46</v>
      </c>
      <c r="K110">
        <v>25</v>
      </c>
      <c r="L110" t="s">
        <v>338</v>
      </c>
      <c r="M110" t="s">
        <v>338</v>
      </c>
      <c r="N110" t="s">
        <v>338</v>
      </c>
      <c r="O110" s="29">
        <v>17855.34</v>
      </c>
      <c r="P110" s="29">
        <v>77144.66</v>
      </c>
      <c r="Q110" t="s">
        <v>886</v>
      </c>
    </row>
    <row r="111" spans="1:17" x14ac:dyDescent="0.25">
      <c r="A111" t="s">
        <v>94</v>
      </c>
      <c r="B111" t="s">
        <v>327</v>
      </c>
      <c r="C111" t="s">
        <v>280</v>
      </c>
      <c r="D111" t="s">
        <v>884</v>
      </c>
      <c r="E111" s="24">
        <v>45839</v>
      </c>
      <c r="F111" s="24">
        <v>46022</v>
      </c>
      <c r="G111" s="29">
        <v>95000</v>
      </c>
      <c r="H111" s="29">
        <v>5614.5</v>
      </c>
      <c r="I111" s="29">
        <v>10929.24</v>
      </c>
      <c r="J111" t="s">
        <v>338</v>
      </c>
      <c r="K111">
        <v>25</v>
      </c>
      <c r="L111" t="s">
        <v>338</v>
      </c>
      <c r="M111" t="s">
        <v>338</v>
      </c>
      <c r="N111" t="s">
        <v>338</v>
      </c>
      <c r="O111" s="29">
        <v>16568.740000000002</v>
      </c>
      <c r="P111" s="29">
        <v>78431.259999999995</v>
      </c>
      <c r="Q111" t="s">
        <v>886</v>
      </c>
    </row>
    <row r="112" spans="1:17" x14ac:dyDescent="0.25">
      <c r="A112" t="s">
        <v>323</v>
      </c>
      <c r="B112" t="s">
        <v>327</v>
      </c>
      <c r="C112" t="s">
        <v>280</v>
      </c>
      <c r="D112" t="s">
        <v>884</v>
      </c>
      <c r="E112" s="24">
        <v>45839</v>
      </c>
      <c r="F112" s="24">
        <v>46022</v>
      </c>
      <c r="G112" s="29">
        <v>95000</v>
      </c>
      <c r="H112" s="29">
        <v>5614.5</v>
      </c>
      <c r="I112" s="29">
        <v>10071.51</v>
      </c>
      <c r="J112" s="29">
        <v>3430.92</v>
      </c>
      <c r="K112">
        <v>25</v>
      </c>
      <c r="L112" t="s">
        <v>338</v>
      </c>
      <c r="M112" t="s">
        <v>338</v>
      </c>
      <c r="N112" t="s">
        <v>338</v>
      </c>
      <c r="O112" s="29">
        <v>19141.93</v>
      </c>
      <c r="P112" s="29">
        <v>75858.070000000007</v>
      </c>
      <c r="Q112" t="s">
        <v>885</v>
      </c>
    </row>
    <row r="113" spans="1:17" x14ac:dyDescent="0.25">
      <c r="A113" t="s">
        <v>96</v>
      </c>
      <c r="B113" t="s">
        <v>327</v>
      </c>
      <c r="C113" t="s">
        <v>280</v>
      </c>
      <c r="D113" t="s">
        <v>884</v>
      </c>
      <c r="E113" s="24">
        <v>45839</v>
      </c>
      <c r="F113" s="24">
        <v>46022</v>
      </c>
      <c r="G113" s="29">
        <v>95000</v>
      </c>
      <c r="H113" s="29">
        <v>5614.5</v>
      </c>
      <c r="I113" s="29">
        <v>10929.24</v>
      </c>
      <c r="J113" t="s">
        <v>338</v>
      </c>
      <c r="K113">
        <v>25</v>
      </c>
      <c r="L113" t="s">
        <v>338</v>
      </c>
      <c r="M113" t="s">
        <v>338</v>
      </c>
      <c r="N113" t="s">
        <v>338</v>
      </c>
      <c r="O113" s="29">
        <v>16568.740000000002</v>
      </c>
      <c r="P113" s="29">
        <v>78431.259999999995</v>
      </c>
      <c r="Q113" t="s">
        <v>885</v>
      </c>
    </row>
    <row r="114" spans="1:17" x14ac:dyDescent="0.25">
      <c r="A114" t="s">
        <v>97</v>
      </c>
      <c r="B114" t="s">
        <v>327</v>
      </c>
      <c r="C114" t="s">
        <v>280</v>
      </c>
      <c r="D114" t="s">
        <v>884</v>
      </c>
      <c r="E114" s="24">
        <v>45839</v>
      </c>
      <c r="F114" s="24">
        <v>46022</v>
      </c>
      <c r="G114" s="29">
        <v>95000</v>
      </c>
      <c r="H114" s="29">
        <v>5614.5</v>
      </c>
      <c r="I114" s="29">
        <v>10929.24</v>
      </c>
      <c r="J114" t="s">
        <v>338</v>
      </c>
      <c r="K114">
        <v>25</v>
      </c>
      <c r="L114" t="s">
        <v>338</v>
      </c>
      <c r="M114" t="s">
        <v>338</v>
      </c>
      <c r="N114" t="s">
        <v>338</v>
      </c>
      <c r="O114" s="29">
        <v>16568.740000000002</v>
      </c>
      <c r="P114" s="29">
        <v>78431.259999999995</v>
      </c>
      <c r="Q114" t="s">
        <v>885</v>
      </c>
    </row>
    <row r="115" spans="1:17" x14ac:dyDescent="0.25">
      <c r="A115" t="s">
        <v>98</v>
      </c>
      <c r="B115" t="s">
        <v>327</v>
      </c>
      <c r="C115" t="s">
        <v>280</v>
      </c>
      <c r="D115" t="s">
        <v>884</v>
      </c>
      <c r="E115" s="24">
        <v>45839</v>
      </c>
      <c r="F115" s="24">
        <v>46022</v>
      </c>
      <c r="G115" s="29">
        <v>95000</v>
      </c>
      <c r="H115" s="29">
        <v>5614.5</v>
      </c>
      <c r="I115" s="29">
        <v>10929.24</v>
      </c>
      <c r="J115" t="s">
        <v>338</v>
      </c>
      <c r="K115">
        <v>25</v>
      </c>
      <c r="L115" t="s">
        <v>338</v>
      </c>
      <c r="M115" t="s">
        <v>338</v>
      </c>
      <c r="N115" t="s">
        <v>338</v>
      </c>
      <c r="O115" s="29">
        <v>16568.740000000002</v>
      </c>
      <c r="P115" s="29">
        <v>78431.259999999995</v>
      </c>
      <c r="Q115" t="s">
        <v>885</v>
      </c>
    </row>
    <row r="116" spans="1:17" x14ac:dyDescent="0.25">
      <c r="A116" t="s">
        <v>247</v>
      </c>
      <c r="B116" t="s">
        <v>328</v>
      </c>
      <c r="C116" t="s">
        <v>280</v>
      </c>
      <c r="D116" t="s">
        <v>884</v>
      </c>
      <c r="E116" s="24">
        <v>45901</v>
      </c>
      <c r="F116" s="24">
        <v>46081</v>
      </c>
      <c r="G116" s="29">
        <v>25000</v>
      </c>
      <c r="H116" s="29">
        <v>1477.5</v>
      </c>
      <c r="J116" t="s">
        <v>338</v>
      </c>
      <c r="K116">
        <v>25</v>
      </c>
      <c r="L116" t="s">
        <v>338</v>
      </c>
      <c r="M116" t="s">
        <v>338</v>
      </c>
      <c r="N116" t="s">
        <v>338</v>
      </c>
      <c r="O116" s="29">
        <v>1502.5</v>
      </c>
      <c r="P116" s="29">
        <v>23497.5</v>
      </c>
      <c r="Q116" t="s">
        <v>885</v>
      </c>
    </row>
    <row r="117" spans="1:17" x14ac:dyDescent="0.25">
      <c r="A117" t="s">
        <v>99</v>
      </c>
      <c r="B117" t="s">
        <v>297</v>
      </c>
      <c r="C117" t="s">
        <v>280</v>
      </c>
      <c r="D117" t="s">
        <v>884</v>
      </c>
      <c r="E117" s="24">
        <v>45901</v>
      </c>
      <c r="F117" s="24">
        <v>46081</v>
      </c>
      <c r="G117" s="29">
        <v>26000</v>
      </c>
      <c r="H117" s="29">
        <v>1536.6</v>
      </c>
      <c r="J117" t="s">
        <v>338</v>
      </c>
      <c r="K117">
        <v>25</v>
      </c>
      <c r="L117" t="s">
        <v>338</v>
      </c>
      <c r="M117" t="s">
        <v>338</v>
      </c>
      <c r="N117" t="s">
        <v>338</v>
      </c>
      <c r="O117" s="29">
        <v>1561.6</v>
      </c>
      <c r="P117" s="29">
        <v>24438.400000000001</v>
      </c>
      <c r="Q117" t="s">
        <v>885</v>
      </c>
    </row>
    <row r="118" spans="1:17" x14ac:dyDescent="0.25">
      <c r="A118" t="s">
        <v>101</v>
      </c>
      <c r="B118" t="s">
        <v>318</v>
      </c>
      <c r="C118" t="s">
        <v>280</v>
      </c>
      <c r="D118" t="s">
        <v>884</v>
      </c>
      <c r="E118" s="24">
        <v>45839</v>
      </c>
      <c r="F118" s="24">
        <v>46022</v>
      </c>
      <c r="G118" s="29">
        <v>95000</v>
      </c>
      <c r="H118" s="29">
        <v>5614.5</v>
      </c>
      <c r="I118" s="29">
        <v>10929.24</v>
      </c>
      <c r="J118" t="s">
        <v>338</v>
      </c>
      <c r="K118">
        <v>25</v>
      </c>
      <c r="L118" t="s">
        <v>338</v>
      </c>
      <c r="M118" t="s">
        <v>338</v>
      </c>
      <c r="N118" t="s">
        <v>338</v>
      </c>
      <c r="O118" s="29">
        <v>16568.740000000002</v>
      </c>
      <c r="P118" s="29">
        <v>78431.259999999995</v>
      </c>
      <c r="Q118" t="s">
        <v>885</v>
      </c>
    </row>
    <row r="119" spans="1:17" x14ac:dyDescent="0.25">
      <c r="A119" t="s">
        <v>103</v>
      </c>
      <c r="B119" t="s">
        <v>327</v>
      </c>
      <c r="C119" t="s">
        <v>280</v>
      </c>
      <c r="D119" t="s">
        <v>884</v>
      </c>
      <c r="E119" s="24">
        <v>45839</v>
      </c>
      <c r="F119" s="24">
        <v>46022</v>
      </c>
      <c r="G119" s="29">
        <v>95000</v>
      </c>
      <c r="H119" s="29">
        <v>5614.5</v>
      </c>
      <c r="I119" s="29">
        <v>10929.24</v>
      </c>
      <c r="J119" t="s">
        <v>338</v>
      </c>
      <c r="K119">
        <v>25</v>
      </c>
      <c r="L119" t="s">
        <v>338</v>
      </c>
      <c r="M119" t="s">
        <v>338</v>
      </c>
      <c r="N119" t="s">
        <v>338</v>
      </c>
      <c r="O119" s="29">
        <v>16568.740000000002</v>
      </c>
      <c r="P119" s="29">
        <v>78431.259999999995</v>
      </c>
      <c r="Q119" t="s">
        <v>886</v>
      </c>
    </row>
    <row r="120" spans="1:17" x14ac:dyDescent="0.25">
      <c r="A120" t="s">
        <v>371</v>
      </c>
      <c r="B120" t="s">
        <v>308</v>
      </c>
      <c r="C120" t="s">
        <v>280</v>
      </c>
      <c r="D120" t="s">
        <v>884</v>
      </c>
      <c r="E120" s="24">
        <v>45870</v>
      </c>
      <c r="F120" s="24">
        <v>46053</v>
      </c>
      <c r="G120" s="29">
        <v>25000</v>
      </c>
      <c r="H120" s="29">
        <v>1477.5</v>
      </c>
      <c r="J120" t="s">
        <v>338</v>
      </c>
      <c r="K120">
        <v>25</v>
      </c>
      <c r="L120" t="s">
        <v>338</v>
      </c>
      <c r="M120" t="s">
        <v>338</v>
      </c>
      <c r="N120" t="s">
        <v>338</v>
      </c>
      <c r="O120" s="29">
        <v>1502.5</v>
      </c>
      <c r="P120" s="29">
        <v>23497.5</v>
      </c>
      <c r="Q120" t="s">
        <v>885</v>
      </c>
    </row>
    <row r="121" spans="1:17" x14ac:dyDescent="0.25">
      <c r="A121" t="s">
        <v>104</v>
      </c>
      <c r="B121" t="s">
        <v>327</v>
      </c>
      <c r="C121" t="s">
        <v>280</v>
      </c>
      <c r="D121" t="s">
        <v>884</v>
      </c>
      <c r="E121" s="24">
        <v>45839</v>
      </c>
      <c r="F121" s="24">
        <v>46022</v>
      </c>
      <c r="G121" s="29">
        <v>95000</v>
      </c>
      <c r="H121" s="29">
        <v>5614.5</v>
      </c>
      <c r="I121" s="29">
        <v>10929.24</v>
      </c>
      <c r="J121" t="s">
        <v>338</v>
      </c>
      <c r="K121">
        <v>25</v>
      </c>
      <c r="L121" t="s">
        <v>338</v>
      </c>
      <c r="M121" t="s">
        <v>338</v>
      </c>
      <c r="N121" t="s">
        <v>338</v>
      </c>
      <c r="O121" s="29">
        <v>16568.740000000002</v>
      </c>
      <c r="P121" s="29">
        <v>78431.259999999995</v>
      </c>
      <c r="Q121" t="s">
        <v>885</v>
      </c>
    </row>
    <row r="122" spans="1:17" x14ac:dyDescent="0.25">
      <c r="A122" t="s">
        <v>324</v>
      </c>
      <c r="B122" t="s">
        <v>308</v>
      </c>
      <c r="C122" t="s">
        <v>280</v>
      </c>
      <c r="D122" t="s">
        <v>884</v>
      </c>
      <c r="E122" s="24">
        <v>45839</v>
      </c>
      <c r="F122" s="24">
        <v>46022</v>
      </c>
      <c r="G122" s="29">
        <v>26000</v>
      </c>
      <c r="H122" s="29">
        <v>1536.6</v>
      </c>
      <c r="J122" t="s">
        <v>338</v>
      </c>
      <c r="K122">
        <v>25</v>
      </c>
      <c r="L122" t="s">
        <v>338</v>
      </c>
      <c r="M122" t="s">
        <v>338</v>
      </c>
      <c r="N122" t="s">
        <v>338</v>
      </c>
      <c r="O122" s="29">
        <v>1561.6</v>
      </c>
      <c r="P122" s="29">
        <v>24438.400000000001</v>
      </c>
      <c r="Q122" t="s">
        <v>885</v>
      </c>
    </row>
    <row r="123" spans="1:17" x14ac:dyDescent="0.25">
      <c r="A123" t="s">
        <v>264</v>
      </c>
      <c r="B123" t="s">
        <v>297</v>
      </c>
      <c r="C123" t="s">
        <v>280</v>
      </c>
      <c r="D123" t="s">
        <v>884</v>
      </c>
      <c r="E123" s="24">
        <v>45931</v>
      </c>
      <c r="F123" s="24">
        <v>46112</v>
      </c>
      <c r="G123" s="29">
        <v>25000</v>
      </c>
      <c r="H123" s="29">
        <v>1477.5</v>
      </c>
      <c r="J123" t="s">
        <v>338</v>
      </c>
      <c r="K123">
        <v>25</v>
      </c>
      <c r="L123" t="s">
        <v>338</v>
      </c>
      <c r="M123" t="s">
        <v>338</v>
      </c>
      <c r="N123" t="s">
        <v>338</v>
      </c>
      <c r="O123" s="29">
        <v>1502.5</v>
      </c>
      <c r="P123" s="29">
        <v>23497.5</v>
      </c>
      <c r="Q123" t="s">
        <v>885</v>
      </c>
    </row>
    <row r="124" spans="1:17" x14ac:dyDescent="0.25">
      <c r="A124" t="s">
        <v>105</v>
      </c>
      <c r="B124" t="s">
        <v>327</v>
      </c>
      <c r="C124" t="s">
        <v>280</v>
      </c>
      <c r="D124" t="s">
        <v>884</v>
      </c>
      <c r="E124" s="24">
        <v>45839</v>
      </c>
      <c r="F124" s="24">
        <v>46022</v>
      </c>
      <c r="G124" s="29">
        <v>95000</v>
      </c>
      <c r="H124" s="29">
        <v>5614.5</v>
      </c>
      <c r="I124" s="29">
        <v>10929.24</v>
      </c>
      <c r="J124" s="29">
        <v>2410.04</v>
      </c>
      <c r="K124">
        <v>25</v>
      </c>
      <c r="L124" t="s">
        <v>338</v>
      </c>
      <c r="M124" t="s">
        <v>338</v>
      </c>
      <c r="N124" t="s">
        <v>338</v>
      </c>
      <c r="O124" s="29">
        <v>18978.78</v>
      </c>
      <c r="P124" s="29">
        <v>76021.22</v>
      </c>
      <c r="Q124" t="s">
        <v>885</v>
      </c>
    </row>
    <row r="125" spans="1:17" x14ac:dyDescent="0.25">
      <c r="A125" t="s">
        <v>106</v>
      </c>
      <c r="B125" t="s">
        <v>327</v>
      </c>
      <c r="C125" t="s">
        <v>280</v>
      </c>
      <c r="D125" t="s">
        <v>884</v>
      </c>
      <c r="E125" s="24">
        <v>45809</v>
      </c>
      <c r="F125" s="24">
        <v>45991</v>
      </c>
      <c r="G125" s="29">
        <v>95000</v>
      </c>
      <c r="H125" s="29">
        <v>5614.5</v>
      </c>
      <c r="I125" s="29">
        <v>10929.24</v>
      </c>
      <c r="J125" t="s">
        <v>338</v>
      </c>
      <c r="K125">
        <v>25</v>
      </c>
      <c r="L125" t="s">
        <v>338</v>
      </c>
      <c r="M125" t="s">
        <v>338</v>
      </c>
      <c r="N125" t="s">
        <v>338</v>
      </c>
      <c r="O125" s="29">
        <v>16568.740000000002</v>
      </c>
      <c r="P125" s="29">
        <v>78431.259999999995</v>
      </c>
      <c r="Q125" t="s">
        <v>885</v>
      </c>
    </row>
    <row r="126" spans="1:17" x14ac:dyDescent="0.25">
      <c r="A126" t="s">
        <v>107</v>
      </c>
      <c r="B126" t="s">
        <v>327</v>
      </c>
      <c r="C126" t="s">
        <v>280</v>
      </c>
      <c r="D126" t="s">
        <v>884</v>
      </c>
      <c r="E126" s="24">
        <v>45901</v>
      </c>
      <c r="F126" s="24">
        <v>46081</v>
      </c>
      <c r="G126" s="29">
        <v>85000</v>
      </c>
      <c r="H126" s="29">
        <v>5023.5</v>
      </c>
      <c r="I126" s="29">
        <v>8576.99</v>
      </c>
      <c r="J126" t="s">
        <v>338</v>
      </c>
      <c r="K126">
        <v>25</v>
      </c>
      <c r="L126" t="s">
        <v>338</v>
      </c>
      <c r="M126" t="s">
        <v>338</v>
      </c>
      <c r="N126" t="s">
        <v>338</v>
      </c>
      <c r="O126" s="29">
        <v>13625.49</v>
      </c>
      <c r="P126" s="29">
        <v>71374.509999999995</v>
      </c>
      <c r="Q126" t="s">
        <v>885</v>
      </c>
    </row>
    <row r="127" spans="1:17" x14ac:dyDescent="0.25">
      <c r="A127" t="s">
        <v>237</v>
      </c>
      <c r="B127" t="s">
        <v>329</v>
      </c>
      <c r="C127" t="s">
        <v>280</v>
      </c>
      <c r="D127" t="s">
        <v>884</v>
      </c>
      <c r="E127" s="24">
        <v>45870</v>
      </c>
      <c r="F127" s="24">
        <v>46053</v>
      </c>
      <c r="G127" s="29">
        <v>60000</v>
      </c>
      <c r="H127" s="29">
        <v>3546</v>
      </c>
      <c r="I127" s="29">
        <v>3486.68</v>
      </c>
      <c r="J127" t="s">
        <v>338</v>
      </c>
      <c r="K127">
        <v>25</v>
      </c>
      <c r="L127" t="s">
        <v>338</v>
      </c>
      <c r="M127" t="s">
        <v>338</v>
      </c>
      <c r="N127" t="s">
        <v>338</v>
      </c>
      <c r="O127" s="29">
        <v>7057.68</v>
      </c>
      <c r="P127" s="29">
        <v>52942.32</v>
      </c>
      <c r="Q127" t="s">
        <v>886</v>
      </c>
    </row>
    <row r="128" spans="1:17" x14ac:dyDescent="0.25">
      <c r="A128" t="s">
        <v>225</v>
      </c>
      <c r="B128" t="s">
        <v>297</v>
      </c>
      <c r="C128" t="s">
        <v>280</v>
      </c>
      <c r="D128" t="s">
        <v>884</v>
      </c>
      <c r="E128" s="24">
        <v>45839</v>
      </c>
      <c r="F128" s="24">
        <v>46022</v>
      </c>
      <c r="G128" s="29">
        <v>25000</v>
      </c>
      <c r="H128" s="29">
        <v>1477.5</v>
      </c>
      <c r="J128" t="s">
        <v>338</v>
      </c>
      <c r="K128">
        <v>25</v>
      </c>
      <c r="L128" t="s">
        <v>338</v>
      </c>
      <c r="M128" t="s">
        <v>338</v>
      </c>
      <c r="N128" t="s">
        <v>338</v>
      </c>
      <c r="O128" s="29">
        <v>1502.5</v>
      </c>
      <c r="P128" s="29">
        <v>23497.5</v>
      </c>
      <c r="Q128" t="s">
        <v>885</v>
      </c>
    </row>
    <row r="129" spans="1:17" x14ac:dyDescent="0.25">
      <c r="A129" t="s">
        <v>109</v>
      </c>
      <c r="B129" t="s">
        <v>327</v>
      </c>
      <c r="C129" t="s">
        <v>280</v>
      </c>
      <c r="D129" t="s">
        <v>884</v>
      </c>
      <c r="E129" s="24">
        <v>45839</v>
      </c>
      <c r="F129" s="24">
        <v>46022</v>
      </c>
      <c r="G129" s="29">
        <v>95000</v>
      </c>
      <c r="H129" s="29">
        <v>5614.5</v>
      </c>
      <c r="I129" s="29">
        <v>10500.38</v>
      </c>
      <c r="J129" s="29">
        <v>2464.7800000000002</v>
      </c>
      <c r="K129">
        <v>25</v>
      </c>
      <c r="L129" t="s">
        <v>338</v>
      </c>
      <c r="M129" t="s">
        <v>338</v>
      </c>
      <c r="N129" t="s">
        <v>338</v>
      </c>
      <c r="O129" s="29">
        <v>18604.66</v>
      </c>
      <c r="P129" s="29">
        <v>76395.34</v>
      </c>
      <c r="Q129" t="s">
        <v>886</v>
      </c>
    </row>
    <row r="130" spans="1:17" x14ac:dyDescent="0.25">
      <c r="A130" t="s">
        <v>730</v>
      </c>
      <c r="B130" t="s">
        <v>326</v>
      </c>
      <c r="C130" t="s">
        <v>280</v>
      </c>
      <c r="D130" t="s">
        <v>884</v>
      </c>
      <c r="E130" s="24">
        <v>45931</v>
      </c>
      <c r="F130" s="24">
        <v>46112</v>
      </c>
      <c r="G130" s="29">
        <v>25000</v>
      </c>
      <c r="H130" s="29">
        <v>1477.5</v>
      </c>
      <c r="J130" t="s">
        <v>338</v>
      </c>
      <c r="K130">
        <v>25</v>
      </c>
      <c r="L130" t="s">
        <v>338</v>
      </c>
      <c r="M130" t="s">
        <v>338</v>
      </c>
      <c r="N130" t="s">
        <v>338</v>
      </c>
      <c r="O130" s="29">
        <v>1502.5</v>
      </c>
      <c r="P130" s="29">
        <v>23497.5</v>
      </c>
      <c r="Q130" t="s">
        <v>885</v>
      </c>
    </row>
    <row r="131" spans="1:17" x14ac:dyDescent="0.25">
      <c r="A131" t="s">
        <v>110</v>
      </c>
      <c r="B131" t="s">
        <v>327</v>
      </c>
      <c r="C131" t="s">
        <v>280</v>
      </c>
      <c r="D131" t="s">
        <v>884</v>
      </c>
      <c r="E131" s="24">
        <v>45839</v>
      </c>
      <c r="F131" s="24">
        <v>46022</v>
      </c>
      <c r="G131" s="29">
        <v>95000</v>
      </c>
      <c r="H131" s="29">
        <v>5614.5</v>
      </c>
      <c r="I131" s="29">
        <v>10929.24</v>
      </c>
      <c r="J131" t="s">
        <v>338</v>
      </c>
      <c r="K131">
        <v>25</v>
      </c>
      <c r="L131" t="s">
        <v>338</v>
      </c>
      <c r="M131" t="s">
        <v>338</v>
      </c>
      <c r="N131" t="s">
        <v>338</v>
      </c>
      <c r="O131" s="29">
        <v>16568.740000000002</v>
      </c>
      <c r="P131" s="29">
        <v>78431.259999999995</v>
      </c>
      <c r="Q131" t="s">
        <v>886</v>
      </c>
    </row>
    <row r="132" spans="1:17" x14ac:dyDescent="0.25">
      <c r="A132" t="s">
        <v>111</v>
      </c>
      <c r="B132" t="s">
        <v>327</v>
      </c>
      <c r="C132" t="s">
        <v>280</v>
      </c>
      <c r="D132" t="s">
        <v>884</v>
      </c>
      <c r="E132" s="24">
        <v>45839</v>
      </c>
      <c r="F132" s="24">
        <v>46022</v>
      </c>
      <c r="G132" s="29">
        <v>95000</v>
      </c>
      <c r="H132" s="29">
        <v>5614.5</v>
      </c>
      <c r="I132" s="29">
        <v>10929.24</v>
      </c>
      <c r="J132" t="s">
        <v>338</v>
      </c>
      <c r="K132">
        <v>25</v>
      </c>
      <c r="L132" t="s">
        <v>338</v>
      </c>
      <c r="M132" t="s">
        <v>338</v>
      </c>
      <c r="N132" t="s">
        <v>338</v>
      </c>
      <c r="O132" s="29">
        <v>16568.740000000002</v>
      </c>
      <c r="P132" s="29">
        <v>78431.259999999995</v>
      </c>
      <c r="Q132" t="s">
        <v>886</v>
      </c>
    </row>
    <row r="133" spans="1:17" x14ac:dyDescent="0.25">
      <c r="A133" t="s">
        <v>112</v>
      </c>
      <c r="B133" t="s">
        <v>327</v>
      </c>
      <c r="C133" t="s">
        <v>280</v>
      </c>
      <c r="D133" t="s">
        <v>884</v>
      </c>
      <c r="E133" s="24">
        <v>45839</v>
      </c>
      <c r="F133" s="24">
        <v>46022</v>
      </c>
      <c r="G133" s="29">
        <v>95000</v>
      </c>
      <c r="H133" s="29">
        <v>5614.5</v>
      </c>
      <c r="I133" s="29">
        <v>10929.24</v>
      </c>
      <c r="J133" t="s">
        <v>338</v>
      </c>
      <c r="K133">
        <v>25</v>
      </c>
      <c r="L133" t="s">
        <v>338</v>
      </c>
      <c r="M133" t="s">
        <v>338</v>
      </c>
      <c r="N133" t="s">
        <v>338</v>
      </c>
      <c r="O133" s="29">
        <v>16568.740000000002</v>
      </c>
      <c r="P133" s="29">
        <v>78431.259999999995</v>
      </c>
      <c r="Q133" t="s">
        <v>885</v>
      </c>
    </row>
    <row r="134" spans="1:17" x14ac:dyDescent="0.25">
      <c r="A134" t="s">
        <v>113</v>
      </c>
      <c r="B134" t="s">
        <v>327</v>
      </c>
      <c r="C134" t="s">
        <v>280</v>
      </c>
      <c r="D134" t="s">
        <v>884</v>
      </c>
      <c r="E134" s="24">
        <v>45839</v>
      </c>
      <c r="F134" s="24">
        <v>46022</v>
      </c>
      <c r="G134" s="29">
        <v>95000</v>
      </c>
      <c r="H134" s="29">
        <v>5614.5</v>
      </c>
      <c r="I134" s="29">
        <v>10929.24</v>
      </c>
      <c r="J134" t="s">
        <v>338</v>
      </c>
      <c r="K134">
        <v>25</v>
      </c>
      <c r="L134" t="s">
        <v>338</v>
      </c>
      <c r="M134" t="s">
        <v>338</v>
      </c>
      <c r="N134" t="s">
        <v>338</v>
      </c>
      <c r="O134" s="29">
        <v>16568.740000000002</v>
      </c>
      <c r="P134" s="29">
        <v>78431.259999999995</v>
      </c>
      <c r="Q134" t="s">
        <v>885</v>
      </c>
    </row>
    <row r="135" spans="1:17" x14ac:dyDescent="0.25">
      <c r="A135" t="s">
        <v>265</v>
      </c>
      <c r="B135" t="s">
        <v>297</v>
      </c>
      <c r="C135" t="s">
        <v>280</v>
      </c>
      <c r="D135" t="s">
        <v>884</v>
      </c>
      <c r="E135" s="24">
        <v>45931</v>
      </c>
      <c r="F135" s="24">
        <v>46112</v>
      </c>
      <c r="G135" s="29">
        <v>25000</v>
      </c>
      <c r="H135" s="29">
        <v>1477.5</v>
      </c>
      <c r="J135" t="s">
        <v>338</v>
      </c>
      <c r="K135">
        <v>25</v>
      </c>
      <c r="L135" t="s">
        <v>338</v>
      </c>
      <c r="M135" t="s">
        <v>338</v>
      </c>
      <c r="N135" t="s">
        <v>338</v>
      </c>
      <c r="O135" s="29">
        <v>1502.5</v>
      </c>
      <c r="P135" s="29">
        <v>23497.5</v>
      </c>
      <c r="Q135" t="s">
        <v>885</v>
      </c>
    </row>
    <row r="136" spans="1:17" x14ac:dyDescent="0.25">
      <c r="A136" t="s">
        <v>115</v>
      </c>
      <c r="B136" t="s">
        <v>327</v>
      </c>
      <c r="C136" t="s">
        <v>280</v>
      </c>
      <c r="D136" t="s">
        <v>884</v>
      </c>
      <c r="E136" s="24">
        <v>45839</v>
      </c>
      <c r="F136" s="24">
        <v>46022</v>
      </c>
      <c r="G136" s="29">
        <v>95000</v>
      </c>
      <c r="H136" s="29">
        <v>5614.5</v>
      </c>
      <c r="I136" s="29">
        <v>10929.24</v>
      </c>
      <c r="J136" t="s">
        <v>338</v>
      </c>
      <c r="K136">
        <v>25</v>
      </c>
      <c r="L136" t="s">
        <v>338</v>
      </c>
      <c r="M136" t="s">
        <v>338</v>
      </c>
      <c r="N136" t="s">
        <v>338</v>
      </c>
      <c r="O136" s="29">
        <v>16568.740000000002</v>
      </c>
      <c r="P136" s="29">
        <v>78431.259999999995</v>
      </c>
      <c r="Q136" t="s">
        <v>886</v>
      </c>
    </row>
    <row r="137" spans="1:17" x14ac:dyDescent="0.25">
      <c r="A137" t="s">
        <v>116</v>
      </c>
      <c r="B137" t="s">
        <v>302</v>
      </c>
      <c r="C137" t="s">
        <v>280</v>
      </c>
      <c r="D137" t="s">
        <v>884</v>
      </c>
      <c r="E137" s="24">
        <v>45809</v>
      </c>
      <c r="F137" s="24">
        <v>45991</v>
      </c>
      <c r="G137" s="29">
        <v>80000</v>
      </c>
      <c r="H137" s="29">
        <v>4728</v>
      </c>
      <c r="I137" s="29">
        <v>7400.87</v>
      </c>
      <c r="J137" t="s">
        <v>338</v>
      </c>
      <c r="K137">
        <v>25</v>
      </c>
      <c r="L137" t="s">
        <v>338</v>
      </c>
      <c r="M137" t="s">
        <v>338</v>
      </c>
      <c r="N137" t="s">
        <v>338</v>
      </c>
      <c r="O137" s="29">
        <v>12153.87</v>
      </c>
      <c r="P137" s="29">
        <v>67846.13</v>
      </c>
      <c r="Q137" t="s">
        <v>886</v>
      </c>
    </row>
    <row r="138" spans="1:17" x14ac:dyDescent="0.25">
      <c r="A138" t="s">
        <v>118</v>
      </c>
      <c r="B138" t="s">
        <v>327</v>
      </c>
      <c r="C138" t="s">
        <v>280</v>
      </c>
      <c r="D138" t="s">
        <v>884</v>
      </c>
      <c r="E138" s="24">
        <v>45809</v>
      </c>
      <c r="F138" s="24">
        <v>45991</v>
      </c>
      <c r="G138" s="29">
        <v>95000</v>
      </c>
      <c r="H138" s="29">
        <v>5614.5</v>
      </c>
      <c r="I138" s="29">
        <v>10929.24</v>
      </c>
      <c r="J138" t="s">
        <v>338</v>
      </c>
      <c r="K138">
        <v>25</v>
      </c>
      <c r="L138" t="s">
        <v>338</v>
      </c>
      <c r="M138" t="s">
        <v>338</v>
      </c>
      <c r="N138" t="s">
        <v>338</v>
      </c>
      <c r="O138" s="29">
        <v>16568.740000000002</v>
      </c>
      <c r="P138" s="29">
        <v>78431.259999999995</v>
      </c>
      <c r="Q138" t="s">
        <v>886</v>
      </c>
    </row>
    <row r="139" spans="1:17" x14ac:dyDescent="0.25">
      <c r="A139" t="s">
        <v>119</v>
      </c>
      <c r="B139" t="s">
        <v>327</v>
      </c>
      <c r="C139" t="s">
        <v>280</v>
      </c>
      <c r="D139" t="s">
        <v>884</v>
      </c>
      <c r="E139" s="24">
        <v>45839</v>
      </c>
      <c r="F139" s="24">
        <v>46022</v>
      </c>
      <c r="G139" s="29">
        <v>95000</v>
      </c>
      <c r="H139" s="29">
        <v>5614.5</v>
      </c>
      <c r="I139" s="29">
        <v>10929.24</v>
      </c>
      <c r="J139">
        <v>637.65</v>
      </c>
      <c r="K139">
        <v>25</v>
      </c>
      <c r="L139" t="s">
        <v>338</v>
      </c>
      <c r="M139" t="s">
        <v>338</v>
      </c>
      <c r="N139" t="s">
        <v>338</v>
      </c>
      <c r="O139" s="29">
        <v>17206.39</v>
      </c>
      <c r="P139" s="29">
        <v>77793.61</v>
      </c>
      <c r="Q139" t="s">
        <v>885</v>
      </c>
    </row>
    <row r="140" spans="1:17" x14ac:dyDescent="0.25">
      <c r="A140" t="s">
        <v>120</v>
      </c>
      <c r="B140" t="s">
        <v>308</v>
      </c>
      <c r="C140" t="s">
        <v>280</v>
      </c>
      <c r="D140" t="s">
        <v>884</v>
      </c>
      <c r="E140" s="24">
        <v>45901</v>
      </c>
      <c r="F140" s="24">
        <v>46081</v>
      </c>
      <c r="G140" s="29">
        <v>26000</v>
      </c>
      <c r="H140" s="29">
        <v>1536.6</v>
      </c>
      <c r="J140" t="s">
        <v>338</v>
      </c>
      <c r="K140">
        <v>25</v>
      </c>
      <c r="L140" t="s">
        <v>338</v>
      </c>
      <c r="M140" t="s">
        <v>338</v>
      </c>
      <c r="N140" t="s">
        <v>338</v>
      </c>
      <c r="O140" s="29">
        <v>1561.6</v>
      </c>
      <c r="P140" s="29">
        <v>24438.400000000001</v>
      </c>
      <c r="Q140" t="s">
        <v>885</v>
      </c>
    </row>
    <row r="141" spans="1:17" x14ac:dyDescent="0.25">
      <c r="A141" t="s">
        <v>121</v>
      </c>
      <c r="B141" t="s">
        <v>308</v>
      </c>
      <c r="C141" t="s">
        <v>280</v>
      </c>
      <c r="D141" t="s">
        <v>884</v>
      </c>
      <c r="E141" s="24">
        <v>45901</v>
      </c>
      <c r="F141" s="24">
        <v>46081</v>
      </c>
      <c r="G141" s="29">
        <v>26000</v>
      </c>
      <c r="H141" s="29">
        <v>1536.6</v>
      </c>
      <c r="J141" t="s">
        <v>338</v>
      </c>
      <c r="K141">
        <v>25</v>
      </c>
      <c r="L141" t="s">
        <v>338</v>
      </c>
      <c r="M141" t="s">
        <v>338</v>
      </c>
      <c r="N141" t="s">
        <v>338</v>
      </c>
      <c r="O141" s="29">
        <v>1561.6</v>
      </c>
      <c r="P141" s="29">
        <v>24438.400000000001</v>
      </c>
      <c r="Q141" t="s">
        <v>885</v>
      </c>
    </row>
    <row r="142" spans="1:17" x14ac:dyDescent="0.25">
      <c r="A142" t="s">
        <v>227</v>
      </c>
      <c r="B142" t="s">
        <v>328</v>
      </c>
      <c r="C142" t="s">
        <v>280</v>
      </c>
      <c r="D142" t="s">
        <v>884</v>
      </c>
      <c r="E142" s="24">
        <v>45839</v>
      </c>
      <c r="F142" s="24">
        <v>46022</v>
      </c>
      <c r="G142" s="29">
        <v>25000</v>
      </c>
      <c r="H142" s="29">
        <v>1477.5</v>
      </c>
      <c r="J142" t="s">
        <v>338</v>
      </c>
      <c r="K142">
        <v>25</v>
      </c>
      <c r="L142" t="s">
        <v>338</v>
      </c>
      <c r="M142" t="s">
        <v>338</v>
      </c>
      <c r="N142" t="s">
        <v>338</v>
      </c>
      <c r="O142" s="29">
        <v>1502.5</v>
      </c>
      <c r="P142" s="29">
        <v>23497.5</v>
      </c>
      <c r="Q142" t="s">
        <v>885</v>
      </c>
    </row>
    <row r="143" spans="1:17" x14ac:dyDescent="0.25">
      <c r="A143" t="s">
        <v>122</v>
      </c>
      <c r="B143" t="s">
        <v>327</v>
      </c>
      <c r="C143" t="s">
        <v>280</v>
      </c>
      <c r="D143" t="s">
        <v>884</v>
      </c>
      <c r="E143" s="24">
        <v>45809</v>
      </c>
      <c r="F143" s="24">
        <v>45991</v>
      </c>
      <c r="G143" s="29">
        <v>95000</v>
      </c>
      <c r="H143" s="29">
        <v>5614.5</v>
      </c>
      <c r="I143" s="29">
        <v>10929.24</v>
      </c>
      <c r="J143" t="s">
        <v>338</v>
      </c>
      <c r="K143">
        <v>25</v>
      </c>
      <c r="L143" t="s">
        <v>338</v>
      </c>
      <c r="M143" t="s">
        <v>338</v>
      </c>
      <c r="N143" t="s">
        <v>338</v>
      </c>
      <c r="O143" s="29">
        <v>16568.740000000002</v>
      </c>
      <c r="P143" s="29">
        <v>78431.259999999995</v>
      </c>
      <c r="Q143" t="s">
        <v>885</v>
      </c>
    </row>
    <row r="144" spans="1:17" x14ac:dyDescent="0.25">
      <c r="A144" t="s">
        <v>123</v>
      </c>
      <c r="B144" t="s">
        <v>327</v>
      </c>
      <c r="C144" t="s">
        <v>280</v>
      </c>
      <c r="D144" t="s">
        <v>884</v>
      </c>
      <c r="E144" s="24">
        <v>45839</v>
      </c>
      <c r="F144" s="24">
        <v>46022</v>
      </c>
      <c r="G144" s="29">
        <v>95000</v>
      </c>
      <c r="H144" s="29">
        <v>5614.5</v>
      </c>
      <c r="I144" s="29">
        <v>10929.24</v>
      </c>
      <c r="J144" t="s">
        <v>338</v>
      </c>
      <c r="K144">
        <v>25</v>
      </c>
      <c r="L144" t="s">
        <v>338</v>
      </c>
      <c r="M144" t="s">
        <v>338</v>
      </c>
      <c r="N144" t="s">
        <v>338</v>
      </c>
      <c r="O144" s="29">
        <v>16568.740000000002</v>
      </c>
      <c r="P144" s="29">
        <v>78431.259999999995</v>
      </c>
      <c r="Q144" t="s">
        <v>885</v>
      </c>
    </row>
    <row r="145" spans="1:17" x14ac:dyDescent="0.25">
      <c r="A145" t="s">
        <v>124</v>
      </c>
      <c r="B145" t="s">
        <v>327</v>
      </c>
      <c r="C145" t="s">
        <v>280</v>
      </c>
      <c r="D145" t="s">
        <v>884</v>
      </c>
      <c r="E145" s="24">
        <v>45839</v>
      </c>
      <c r="F145" s="24">
        <v>46022</v>
      </c>
      <c r="G145" s="29">
        <v>95000</v>
      </c>
      <c r="H145" s="29">
        <v>5614.5</v>
      </c>
      <c r="I145" s="29">
        <v>10929.24</v>
      </c>
      <c r="J145" t="s">
        <v>338</v>
      </c>
      <c r="K145">
        <v>25</v>
      </c>
      <c r="L145" t="s">
        <v>338</v>
      </c>
      <c r="M145" t="s">
        <v>338</v>
      </c>
      <c r="N145" t="s">
        <v>338</v>
      </c>
      <c r="O145" s="29">
        <v>16568.740000000002</v>
      </c>
      <c r="P145" s="29">
        <v>78431.259999999995</v>
      </c>
      <c r="Q145" t="s">
        <v>885</v>
      </c>
    </row>
    <row r="146" spans="1:17" x14ac:dyDescent="0.25">
      <c r="A146" t="s">
        <v>125</v>
      </c>
      <c r="B146" t="s">
        <v>327</v>
      </c>
      <c r="C146" t="s">
        <v>280</v>
      </c>
      <c r="D146" t="s">
        <v>884</v>
      </c>
      <c r="E146" s="24">
        <v>45839</v>
      </c>
      <c r="F146" s="24">
        <v>46022</v>
      </c>
      <c r="G146" s="29">
        <v>95000</v>
      </c>
      <c r="H146" s="29">
        <v>5614.5</v>
      </c>
      <c r="I146" s="29">
        <v>10929.24</v>
      </c>
      <c r="J146" t="s">
        <v>338</v>
      </c>
      <c r="K146">
        <v>25</v>
      </c>
      <c r="L146" t="s">
        <v>338</v>
      </c>
      <c r="M146" t="s">
        <v>338</v>
      </c>
      <c r="N146" t="s">
        <v>338</v>
      </c>
      <c r="O146" s="29">
        <v>16568.740000000002</v>
      </c>
      <c r="P146" s="29">
        <v>78431.259999999995</v>
      </c>
      <c r="Q146" t="s">
        <v>886</v>
      </c>
    </row>
    <row r="147" spans="1:17" x14ac:dyDescent="0.25">
      <c r="A147" t="s">
        <v>126</v>
      </c>
      <c r="B147" t="s">
        <v>327</v>
      </c>
      <c r="C147" t="s">
        <v>280</v>
      </c>
      <c r="D147" t="s">
        <v>884</v>
      </c>
      <c r="E147" s="24">
        <v>45839</v>
      </c>
      <c r="F147" s="24">
        <v>46022</v>
      </c>
      <c r="G147" s="29">
        <v>95000</v>
      </c>
      <c r="H147" s="29">
        <v>5614.5</v>
      </c>
      <c r="I147" s="29">
        <v>10929.24</v>
      </c>
      <c r="J147" t="s">
        <v>338</v>
      </c>
      <c r="K147">
        <v>25</v>
      </c>
      <c r="L147" t="s">
        <v>338</v>
      </c>
      <c r="M147" t="s">
        <v>338</v>
      </c>
      <c r="N147" t="s">
        <v>338</v>
      </c>
      <c r="O147" s="29">
        <v>16568.740000000002</v>
      </c>
      <c r="P147" s="29">
        <v>78431.259999999995</v>
      </c>
      <c r="Q147" t="s">
        <v>885</v>
      </c>
    </row>
    <row r="148" spans="1:17" x14ac:dyDescent="0.25">
      <c r="A148" t="s">
        <v>127</v>
      </c>
      <c r="B148" t="s">
        <v>327</v>
      </c>
      <c r="C148" t="s">
        <v>280</v>
      </c>
      <c r="D148" t="s">
        <v>884</v>
      </c>
      <c r="E148" s="24">
        <v>45839</v>
      </c>
      <c r="F148" s="24">
        <v>46022</v>
      </c>
      <c r="G148" s="29">
        <v>95000</v>
      </c>
      <c r="H148" s="29">
        <v>5614.5</v>
      </c>
      <c r="I148" s="29">
        <v>10929.24</v>
      </c>
      <c r="J148" t="s">
        <v>338</v>
      </c>
      <c r="K148">
        <v>25</v>
      </c>
      <c r="L148" t="s">
        <v>338</v>
      </c>
      <c r="M148" t="s">
        <v>338</v>
      </c>
      <c r="N148" t="s">
        <v>338</v>
      </c>
      <c r="O148" s="29">
        <v>16568.740000000002</v>
      </c>
      <c r="P148" s="29">
        <v>78431.259999999995</v>
      </c>
      <c r="Q148" t="s">
        <v>885</v>
      </c>
    </row>
    <row r="149" spans="1:17" x14ac:dyDescent="0.25">
      <c r="A149" t="s">
        <v>128</v>
      </c>
      <c r="B149" t="s">
        <v>308</v>
      </c>
      <c r="C149" t="s">
        <v>280</v>
      </c>
      <c r="D149" t="s">
        <v>884</v>
      </c>
      <c r="E149" s="24">
        <v>45901</v>
      </c>
      <c r="F149" s="24">
        <v>46081</v>
      </c>
      <c r="G149" s="29">
        <v>25000</v>
      </c>
      <c r="H149" s="29">
        <v>1477.5</v>
      </c>
      <c r="J149" t="s">
        <v>338</v>
      </c>
      <c r="K149">
        <v>25</v>
      </c>
      <c r="L149" t="s">
        <v>338</v>
      </c>
      <c r="M149" t="s">
        <v>338</v>
      </c>
      <c r="N149" t="s">
        <v>338</v>
      </c>
      <c r="O149" s="29">
        <v>1502.5</v>
      </c>
      <c r="P149" s="29">
        <v>23497.5</v>
      </c>
      <c r="Q149" t="s">
        <v>885</v>
      </c>
    </row>
    <row r="150" spans="1:17" x14ac:dyDescent="0.25">
      <c r="A150" t="s">
        <v>130</v>
      </c>
      <c r="B150" t="s">
        <v>327</v>
      </c>
      <c r="C150" t="s">
        <v>280</v>
      </c>
      <c r="D150" t="s">
        <v>884</v>
      </c>
      <c r="E150" s="24">
        <v>45839</v>
      </c>
      <c r="F150" s="24">
        <v>46022</v>
      </c>
      <c r="G150" s="29">
        <v>95000</v>
      </c>
      <c r="H150" s="29">
        <v>5614.5</v>
      </c>
      <c r="I150" s="29">
        <v>10929.24</v>
      </c>
      <c r="J150" t="s">
        <v>338</v>
      </c>
      <c r="K150">
        <v>25</v>
      </c>
      <c r="L150" t="s">
        <v>338</v>
      </c>
      <c r="M150" t="s">
        <v>338</v>
      </c>
      <c r="N150" t="s">
        <v>338</v>
      </c>
      <c r="O150" s="29">
        <v>16568.740000000002</v>
      </c>
      <c r="P150" s="29">
        <v>78431.259999999995</v>
      </c>
      <c r="Q150" t="s">
        <v>885</v>
      </c>
    </row>
    <row r="151" spans="1:17" x14ac:dyDescent="0.25">
      <c r="A151" t="s">
        <v>249</v>
      </c>
      <c r="B151" t="s">
        <v>297</v>
      </c>
      <c r="C151" t="s">
        <v>280</v>
      </c>
      <c r="D151" t="s">
        <v>884</v>
      </c>
      <c r="E151" s="24">
        <v>45901</v>
      </c>
      <c r="F151" s="24">
        <v>46081</v>
      </c>
      <c r="G151" s="29">
        <v>25000</v>
      </c>
      <c r="H151" s="29">
        <v>1477.5</v>
      </c>
      <c r="J151" t="s">
        <v>338</v>
      </c>
      <c r="K151">
        <v>25</v>
      </c>
      <c r="L151" t="s">
        <v>338</v>
      </c>
      <c r="M151" t="s">
        <v>338</v>
      </c>
      <c r="N151" t="s">
        <v>338</v>
      </c>
      <c r="O151" s="29">
        <v>1502.5</v>
      </c>
      <c r="P151" s="29">
        <v>23497.5</v>
      </c>
      <c r="Q151" t="s">
        <v>885</v>
      </c>
    </row>
    <row r="152" spans="1:17" x14ac:dyDescent="0.25">
      <c r="A152" t="s">
        <v>372</v>
      </c>
      <c r="B152" t="s">
        <v>308</v>
      </c>
      <c r="C152" t="s">
        <v>280</v>
      </c>
      <c r="D152" t="s">
        <v>884</v>
      </c>
      <c r="E152" s="24">
        <v>45870</v>
      </c>
      <c r="F152" s="24">
        <v>46053</v>
      </c>
      <c r="G152" s="29">
        <v>25000</v>
      </c>
      <c r="H152" s="29">
        <v>1477.5</v>
      </c>
      <c r="J152" t="s">
        <v>338</v>
      </c>
      <c r="K152">
        <v>25</v>
      </c>
      <c r="L152" t="s">
        <v>338</v>
      </c>
      <c r="M152" t="s">
        <v>338</v>
      </c>
      <c r="N152" t="s">
        <v>338</v>
      </c>
      <c r="O152" s="29">
        <v>1502.5</v>
      </c>
      <c r="P152" s="29">
        <v>23497.5</v>
      </c>
      <c r="Q152" t="s">
        <v>885</v>
      </c>
    </row>
    <row r="153" spans="1:17" x14ac:dyDescent="0.25">
      <c r="A153" t="s">
        <v>255</v>
      </c>
      <c r="B153" t="s">
        <v>297</v>
      </c>
      <c r="C153" t="s">
        <v>280</v>
      </c>
      <c r="D153" t="s">
        <v>884</v>
      </c>
      <c r="E153" s="24">
        <v>45901</v>
      </c>
      <c r="F153" s="24">
        <v>46081</v>
      </c>
      <c r="G153" s="29">
        <v>25000</v>
      </c>
      <c r="H153" s="29">
        <v>1477.5</v>
      </c>
      <c r="J153" t="s">
        <v>338</v>
      </c>
      <c r="K153">
        <v>25</v>
      </c>
      <c r="L153" t="s">
        <v>338</v>
      </c>
      <c r="M153" t="s">
        <v>338</v>
      </c>
      <c r="N153" t="s">
        <v>338</v>
      </c>
      <c r="O153" s="29">
        <v>1502.5</v>
      </c>
      <c r="P153" s="29">
        <v>23497.5</v>
      </c>
      <c r="Q153" t="s">
        <v>885</v>
      </c>
    </row>
    <row r="154" spans="1:17" x14ac:dyDescent="0.25">
      <c r="A154" t="s">
        <v>131</v>
      </c>
      <c r="B154" t="s">
        <v>297</v>
      </c>
      <c r="C154" t="s">
        <v>280</v>
      </c>
      <c r="D154" t="s">
        <v>884</v>
      </c>
      <c r="E154" s="24">
        <v>45901</v>
      </c>
      <c r="F154" s="24">
        <v>46081</v>
      </c>
      <c r="G154" s="29">
        <v>26000</v>
      </c>
      <c r="H154" s="29">
        <v>1536.6</v>
      </c>
      <c r="J154" t="s">
        <v>338</v>
      </c>
      <c r="K154">
        <v>25</v>
      </c>
      <c r="L154" t="s">
        <v>338</v>
      </c>
      <c r="M154" t="s">
        <v>338</v>
      </c>
      <c r="N154" t="s">
        <v>338</v>
      </c>
      <c r="O154" s="29">
        <v>1561.6</v>
      </c>
      <c r="P154" s="29">
        <v>24438.400000000001</v>
      </c>
      <c r="Q154" t="s">
        <v>885</v>
      </c>
    </row>
    <row r="155" spans="1:17" x14ac:dyDescent="0.25">
      <c r="A155" t="s">
        <v>132</v>
      </c>
      <c r="B155" t="s">
        <v>327</v>
      </c>
      <c r="C155" t="s">
        <v>280</v>
      </c>
      <c r="D155" t="s">
        <v>884</v>
      </c>
      <c r="E155" s="24">
        <v>45839</v>
      </c>
      <c r="F155" s="24">
        <v>46022</v>
      </c>
      <c r="G155" s="29">
        <v>95000</v>
      </c>
      <c r="H155" s="29">
        <v>5614.5</v>
      </c>
      <c r="I155" s="29">
        <v>10929.24</v>
      </c>
      <c r="J155" t="s">
        <v>338</v>
      </c>
      <c r="K155">
        <v>25</v>
      </c>
      <c r="L155" t="s">
        <v>338</v>
      </c>
      <c r="M155" t="s">
        <v>338</v>
      </c>
      <c r="N155" t="s">
        <v>338</v>
      </c>
      <c r="O155" s="29">
        <v>16568.740000000002</v>
      </c>
      <c r="P155" s="29">
        <v>78431.259999999995</v>
      </c>
      <c r="Q155" t="s">
        <v>885</v>
      </c>
    </row>
    <row r="156" spans="1:17" x14ac:dyDescent="0.25">
      <c r="A156" t="s">
        <v>133</v>
      </c>
      <c r="B156" t="s">
        <v>327</v>
      </c>
      <c r="C156" t="s">
        <v>280</v>
      </c>
      <c r="D156" t="s">
        <v>884</v>
      </c>
      <c r="E156" s="24">
        <v>45839</v>
      </c>
      <c r="F156" s="24">
        <v>46022</v>
      </c>
      <c r="G156" s="29">
        <v>95000</v>
      </c>
      <c r="H156" s="29">
        <v>5614.5</v>
      </c>
      <c r="I156" s="29">
        <v>10929.24</v>
      </c>
      <c r="J156" s="29">
        <v>2997.28</v>
      </c>
      <c r="K156">
        <v>25</v>
      </c>
      <c r="L156" t="s">
        <v>338</v>
      </c>
      <c r="M156" t="s">
        <v>338</v>
      </c>
      <c r="N156" t="s">
        <v>338</v>
      </c>
      <c r="O156" s="29">
        <v>19566.02</v>
      </c>
      <c r="P156" s="29">
        <v>75433.98</v>
      </c>
      <c r="Q156" t="s">
        <v>885</v>
      </c>
    </row>
    <row r="157" spans="1:17" x14ac:dyDescent="0.25">
      <c r="A157" t="s">
        <v>373</v>
      </c>
      <c r="B157" t="s">
        <v>308</v>
      </c>
      <c r="C157" t="s">
        <v>280</v>
      </c>
      <c r="D157" t="s">
        <v>884</v>
      </c>
      <c r="E157" s="24">
        <v>45870</v>
      </c>
      <c r="F157" s="24">
        <v>46053</v>
      </c>
      <c r="G157" s="29">
        <v>25000</v>
      </c>
      <c r="H157" s="29">
        <v>1477.5</v>
      </c>
      <c r="J157" t="s">
        <v>338</v>
      </c>
      <c r="K157">
        <v>25</v>
      </c>
      <c r="L157" t="s">
        <v>338</v>
      </c>
      <c r="M157" t="s">
        <v>338</v>
      </c>
      <c r="N157" t="s">
        <v>338</v>
      </c>
      <c r="O157" s="29">
        <v>1502.5</v>
      </c>
      <c r="P157" s="29">
        <v>23497.5</v>
      </c>
      <c r="Q157" t="s">
        <v>885</v>
      </c>
    </row>
    <row r="158" spans="1:17" x14ac:dyDescent="0.25">
      <c r="A158" t="s">
        <v>134</v>
      </c>
      <c r="B158" t="s">
        <v>327</v>
      </c>
      <c r="C158" t="s">
        <v>280</v>
      </c>
      <c r="D158" t="s">
        <v>884</v>
      </c>
      <c r="E158" s="24">
        <v>45839</v>
      </c>
      <c r="F158" s="24">
        <v>46022</v>
      </c>
      <c r="G158" s="29">
        <v>95000</v>
      </c>
      <c r="H158" s="29">
        <v>5614.5</v>
      </c>
      <c r="I158" s="29">
        <v>10929.24</v>
      </c>
      <c r="J158" t="s">
        <v>338</v>
      </c>
      <c r="K158">
        <v>25</v>
      </c>
      <c r="L158" t="s">
        <v>338</v>
      </c>
      <c r="M158" t="s">
        <v>338</v>
      </c>
      <c r="N158" t="s">
        <v>338</v>
      </c>
      <c r="O158" s="29">
        <v>16568.740000000002</v>
      </c>
      <c r="P158" s="29">
        <v>78431.259999999995</v>
      </c>
      <c r="Q158" t="s">
        <v>885</v>
      </c>
    </row>
    <row r="159" spans="1:17" x14ac:dyDescent="0.25">
      <c r="A159" t="s">
        <v>574</v>
      </c>
      <c r="B159" t="s">
        <v>308</v>
      </c>
      <c r="C159" t="s">
        <v>280</v>
      </c>
      <c r="D159" t="s">
        <v>884</v>
      </c>
      <c r="E159" s="24">
        <v>45901</v>
      </c>
      <c r="F159" s="24">
        <v>46081</v>
      </c>
      <c r="G159" s="29">
        <v>26000</v>
      </c>
      <c r="H159" s="29">
        <v>1536.6</v>
      </c>
      <c r="J159" t="s">
        <v>338</v>
      </c>
      <c r="K159">
        <v>25</v>
      </c>
      <c r="L159" t="s">
        <v>338</v>
      </c>
      <c r="M159" t="s">
        <v>338</v>
      </c>
      <c r="N159" t="s">
        <v>338</v>
      </c>
      <c r="O159" s="29">
        <v>1561.6</v>
      </c>
      <c r="P159" s="29">
        <v>24438.400000000001</v>
      </c>
      <c r="Q159" t="s">
        <v>885</v>
      </c>
    </row>
    <row r="160" spans="1:17" x14ac:dyDescent="0.25">
      <c r="A160" t="s">
        <v>229</v>
      </c>
      <c r="B160" t="s">
        <v>326</v>
      </c>
      <c r="C160" t="s">
        <v>280</v>
      </c>
      <c r="D160" t="s">
        <v>884</v>
      </c>
      <c r="E160" s="24">
        <v>45839</v>
      </c>
      <c r="F160" s="24">
        <v>46022</v>
      </c>
      <c r="G160" s="29">
        <v>25000</v>
      </c>
      <c r="H160" s="29">
        <v>1477.5</v>
      </c>
      <c r="J160" t="s">
        <v>338</v>
      </c>
      <c r="K160">
        <v>25</v>
      </c>
      <c r="L160" t="s">
        <v>338</v>
      </c>
      <c r="M160" t="s">
        <v>338</v>
      </c>
      <c r="N160" t="s">
        <v>338</v>
      </c>
      <c r="O160" s="29">
        <v>1502.5</v>
      </c>
      <c r="P160" s="29">
        <v>23497.5</v>
      </c>
      <c r="Q160" t="s">
        <v>885</v>
      </c>
    </row>
    <row r="161" spans="1:17" x14ac:dyDescent="0.25">
      <c r="A161" t="s">
        <v>254</v>
      </c>
      <c r="B161" t="s">
        <v>328</v>
      </c>
      <c r="C161" t="s">
        <v>280</v>
      </c>
      <c r="D161" t="s">
        <v>884</v>
      </c>
      <c r="E161" s="24">
        <v>45901</v>
      </c>
      <c r="F161" s="24">
        <v>46081</v>
      </c>
      <c r="G161" s="29">
        <v>25000</v>
      </c>
      <c r="H161" s="29">
        <v>1477.5</v>
      </c>
      <c r="J161" t="s">
        <v>338</v>
      </c>
      <c r="K161">
        <v>25</v>
      </c>
      <c r="L161" t="s">
        <v>338</v>
      </c>
      <c r="M161" t="s">
        <v>338</v>
      </c>
      <c r="N161" t="s">
        <v>338</v>
      </c>
      <c r="O161" s="29">
        <v>1502.5</v>
      </c>
      <c r="P161" s="29">
        <v>23497.5</v>
      </c>
      <c r="Q161" t="s">
        <v>885</v>
      </c>
    </row>
    <row r="162" spans="1:17" x14ac:dyDescent="0.25">
      <c r="A162" t="s">
        <v>374</v>
      </c>
      <c r="B162" t="s">
        <v>302</v>
      </c>
      <c r="C162" t="s">
        <v>280</v>
      </c>
      <c r="D162" t="s">
        <v>884</v>
      </c>
      <c r="E162" s="24">
        <v>45870</v>
      </c>
      <c r="F162" s="24">
        <v>46053</v>
      </c>
      <c r="G162" s="29">
        <v>95000</v>
      </c>
      <c r="H162" s="29">
        <v>5614.5</v>
      </c>
      <c r="I162" s="29">
        <v>10929.24</v>
      </c>
      <c r="J162" t="s">
        <v>338</v>
      </c>
      <c r="K162">
        <v>25</v>
      </c>
      <c r="L162" t="s">
        <v>338</v>
      </c>
      <c r="M162" t="s">
        <v>338</v>
      </c>
      <c r="N162" t="s">
        <v>338</v>
      </c>
      <c r="O162" s="29">
        <v>16568.740000000002</v>
      </c>
      <c r="P162" s="29">
        <v>78431.259999999995</v>
      </c>
      <c r="Q162" t="s">
        <v>885</v>
      </c>
    </row>
    <row r="163" spans="1:17" x14ac:dyDescent="0.25">
      <c r="A163" t="s">
        <v>135</v>
      </c>
      <c r="B163" t="s">
        <v>327</v>
      </c>
      <c r="C163" t="s">
        <v>280</v>
      </c>
      <c r="D163" t="s">
        <v>884</v>
      </c>
      <c r="E163" s="24">
        <v>45839</v>
      </c>
      <c r="F163" s="24">
        <v>46022</v>
      </c>
      <c r="G163" s="29">
        <v>95000</v>
      </c>
      <c r="H163" s="29">
        <v>5614.5</v>
      </c>
      <c r="I163" s="29">
        <v>10929.24</v>
      </c>
      <c r="J163" t="s">
        <v>338</v>
      </c>
      <c r="K163">
        <v>25</v>
      </c>
      <c r="L163" t="s">
        <v>338</v>
      </c>
      <c r="M163" t="s">
        <v>338</v>
      </c>
      <c r="N163" t="s">
        <v>338</v>
      </c>
      <c r="O163" s="29">
        <v>16568.740000000002</v>
      </c>
      <c r="P163" s="29">
        <v>78431.259999999995</v>
      </c>
      <c r="Q163" t="s">
        <v>885</v>
      </c>
    </row>
    <row r="164" spans="1:17" x14ac:dyDescent="0.25">
      <c r="A164" t="s">
        <v>136</v>
      </c>
      <c r="B164" t="s">
        <v>327</v>
      </c>
      <c r="C164" t="s">
        <v>280</v>
      </c>
      <c r="D164" t="s">
        <v>884</v>
      </c>
      <c r="E164" s="24">
        <v>45839</v>
      </c>
      <c r="F164" s="24">
        <v>46022</v>
      </c>
      <c r="G164" s="29">
        <v>95000</v>
      </c>
      <c r="H164" s="29">
        <v>5614.5</v>
      </c>
      <c r="I164" s="29">
        <v>10929.24</v>
      </c>
      <c r="J164" t="s">
        <v>338</v>
      </c>
      <c r="K164">
        <v>25</v>
      </c>
      <c r="L164" t="s">
        <v>338</v>
      </c>
      <c r="M164" t="s">
        <v>338</v>
      </c>
      <c r="N164" t="s">
        <v>338</v>
      </c>
      <c r="O164" s="29">
        <v>16568.740000000002</v>
      </c>
      <c r="P164" s="29">
        <v>78431.259999999995</v>
      </c>
      <c r="Q164" t="s">
        <v>885</v>
      </c>
    </row>
    <row r="165" spans="1:17" x14ac:dyDescent="0.25">
      <c r="A165" t="s">
        <v>137</v>
      </c>
      <c r="B165" t="s">
        <v>330</v>
      </c>
      <c r="C165" t="s">
        <v>280</v>
      </c>
      <c r="D165" t="s">
        <v>884</v>
      </c>
      <c r="E165" s="24">
        <v>45901</v>
      </c>
      <c r="F165" s="24">
        <v>46081</v>
      </c>
      <c r="G165" s="29">
        <v>25000</v>
      </c>
      <c r="H165" s="29">
        <v>1477.5</v>
      </c>
      <c r="J165" t="s">
        <v>338</v>
      </c>
      <c r="K165">
        <v>25</v>
      </c>
      <c r="L165" t="s">
        <v>338</v>
      </c>
      <c r="M165" t="s">
        <v>338</v>
      </c>
      <c r="N165" t="s">
        <v>338</v>
      </c>
      <c r="O165" s="29">
        <v>1502.5</v>
      </c>
      <c r="P165" s="29">
        <v>23497.5</v>
      </c>
      <c r="Q165" t="s">
        <v>885</v>
      </c>
    </row>
    <row r="166" spans="1:17" x14ac:dyDescent="0.25">
      <c r="A166" t="s">
        <v>230</v>
      </c>
      <c r="B166" t="s">
        <v>328</v>
      </c>
      <c r="C166" t="s">
        <v>280</v>
      </c>
      <c r="D166" t="s">
        <v>884</v>
      </c>
      <c r="E166" s="24">
        <v>45839</v>
      </c>
      <c r="F166" s="24">
        <v>46022</v>
      </c>
      <c r="G166" s="29">
        <v>25000</v>
      </c>
      <c r="H166" s="29">
        <v>1477.5</v>
      </c>
      <c r="J166" t="s">
        <v>338</v>
      </c>
      <c r="K166">
        <v>25</v>
      </c>
      <c r="L166" t="s">
        <v>338</v>
      </c>
      <c r="M166" t="s">
        <v>338</v>
      </c>
      <c r="N166" t="s">
        <v>338</v>
      </c>
      <c r="O166" s="29">
        <v>1502.5</v>
      </c>
      <c r="P166" s="29">
        <v>23497.5</v>
      </c>
      <c r="Q166" t="s">
        <v>885</v>
      </c>
    </row>
    <row r="167" spans="1:17" x14ac:dyDescent="0.25">
      <c r="A167" t="s">
        <v>231</v>
      </c>
      <c r="B167" t="s">
        <v>302</v>
      </c>
      <c r="C167" t="s">
        <v>280</v>
      </c>
      <c r="D167" t="s">
        <v>884</v>
      </c>
      <c r="E167" s="24">
        <v>45809</v>
      </c>
      <c r="F167" s="24">
        <v>45991</v>
      </c>
      <c r="G167" s="29">
        <v>70000</v>
      </c>
      <c r="H167" s="29">
        <v>4137</v>
      </c>
      <c r="I167" s="29">
        <v>5368.48</v>
      </c>
      <c r="J167" t="s">
        <v>338</v>
      </c>
      <c r="K167">
        <v>25</v>
      </c>
      <c r="L167" t="s">
        <v>338</v>
      </c>
      <c r="M167" t="s">
        <v>338</v>
      </c>
      <c r="N167" t="s">
        <v>338</v>
      </c>
      <c r="O167" s="29">
        <v>9530.48</v>
      </c>
      <c r="P167" s="29">
        <v>60469.52</v>
      </c>
      <c r="Q167" t="s">
        <v>886</v>
      </c>
    </row>
    <row r="168" spans="1:17" x14ac:dyDescent="0.25">
      <c r="A168" t="s">
        <v>325</v>
      </c>
      <c r="B168" t="s">
        <v>327</v>
      </c>
      <c r="C168" t="s">
        <v>280</v>
      </c>
      <c r="D168" t="s">
        <v>884</v>
      </c>
      <c r="E168" s="24">
        <v>45839</v>
      </c>
      <c r="F168" s="24">
        <v>46022</v>
      </c>
      <c r="G168" s="29">
        <v>95000</v>
      </c>
      <c r="H168" s="29">
        <v>5614.5</v>
      </c>
      <c r="I168" s="29">
        <v>10929.24</v>
      </c>
      <c r="J168" t="s">
        <v>338</v>
      </c>
      <c r="K168">
        <v>25</v>
      </c>
      <c r="L168" t="s">
        <v>338</v>
      </c>
      <c r="M168" t="s">
        <v>338</v>
      </c>
      <c r="N168" t="s">
        <v>338</v>
      </c>
      <c r="O168" s="29">
        <v>16568.740000000002</v>
      </c>
      <c r="P168" s="29">
        <v>78431.259999999995</v>
      </c>
      <c r="Q168" t="s">
        <v>885</v>
      </c>
    </row>
    <row r="169" spans="1:17" x14ac:dyDescent="0.25">
      <c r="A169" t="s">
        <v>258</v>
      </c>
      <c r="B169" t="s">
        <v>326</v>
      </c>
      <c r="C169" t="s">
        <v>280</v>
      </c>
      <c r="D169" t="s">
        <v>884</v>
      </c>
      <c r="E169" s="24">
        <v>45901</v>
      </c>
      <c r="F169" s="24">
        <v>46081</v>
      </c>
      <c r="G169" s="29">
        <v>25000</v>
      </c>
      <c r="H169" s="29">
        <v>1477.5</v>
      </c>
      <c r="J169" t="s">
        <v>338</v>
      </c>
      <c r="K169">
        <v>25</v>
      </c>
      <c r="L169" t="s">
        <v>338</v>
      </c>
      <c r="M169" t="s">
        <v>338</v>
      </c>
      <c r="N169" t="s">
        <v>338</v>
      </c>
      <c r="O169" s="29">
        <v>1502.5</v>
      </c>
      <c r="P169" s="29">
        <v>23497.5</v>
      </c>
      <c r="Q169" t="s">
        <v>885</v>
      </c>
    </row>
    <row r="170" spans="1:17" x14ac:dyDescent="0.25">
      <c r="A170" t="s">
        <v>375</v>
      </c>
      <c r="B170" t="s">
        <v>308</v>
      </c>
      <c r="C170" t="s">
        <v>280</v>
      </c>
      <c r="D170" t="s">
        <v>884</v>
      </c>
      <c r="E170" s="24">
        <v>45870</v>
      </c>
      <c r="F170" s="24">
        <v>46053</v>
      </c>
      <c r="G170" s="29">
        <v>25000</v>
      </c>
      <c r="H170" s="29">
        <v>1477.5</v>
      </c>
      <c r="J170" t="s">
        <v>338</v>
      </c>
      <c r="K170">
        <v>25</v>
      </c>
      <c r="L170" t="s">
        <v>338</v>
      </c>
      <c r="M170" t="s">
        <v>338</v>
      </c>
      <c r="N170" t="s">
        <v>338</v>
      </c>
      <c r="O170" s="29">
        <v>1502.5</v>
      </c>
      <c r="P170" s="29">
        <v>23497.5</v>
      </c>
      <c r="Q170" t="s">
        <v>885</v>
      </c>
    </row>
    <row r="171" spans="1:17" x14ac:dyDescent="0.25">
      <c r="A171" t="s">
        <v>140</v>
      </c>
      <c r="B171" t="s">
        <v>327</v>
      </c>
      <c r="C171" t="s">
        <v>280</v>
      </c>
      <c r="D171" t="s">
        <v>884</v>
      </c>
      <c r="E171" s="24">
        <v>45839</v>
      </c>
      <c r="F171" s="24">
        <v>46022</v>
      </c>
      <c r="G171" s="29">
        <v>95000</v>
      </c>
      <c r="H171" s="29">
        <v>5614.5</v>
      </c>
      <c r="I171" s="29">
        <v>10929.24</v>
      </c>
      <c r="J171">
        <v>100</v>
      </c>
      <c r="K171">
        <v>25</v>
      </c>
      <c r="L171" t="s">
        <v>338</v>
      </c>
      <c r="M171" t="s">
        <v>338</v>
      </c>
      <c r="N171" t="s">
        <v>338</v>
      </c>
      <c r="O171" s="29">
        <v>16668.740000000002</v>
      </c>
      <c r="P171" s="29">
        <v>78331.259999999995</v>
      </c>
      <c r="Q171" t="s">
        <v>885</v>
      </c>
    </row>
    <row r="172" spans="1:17" x14ac:dyDescent="0.25">
      <c r="A172" t="s">
        <v>141</v>
      </c>
      <c r="B172" t="s">
        <v>327</v>
      </c>
      <c r="C172" t="s">
        <v>280</v>
      </c>
      <c r="D172" t="s">
        <v>884</v>
      </c>
      <c r="E172" s="24">
        <v>45839</v>
      </c>
      <c r="F172" s="24">
        <v>46022</v>
      </c>
      <c r="G172" s="29">
        <v>95000</v>
      </c>
      <c r="H172" s="29">
        <v>5614.5</v>
      </c>
      <c r="I172" s="29">
        <v>10500.38</v>
      </c>
      <c r="J172" s="29">
        <v>6099.71</v>
      </c>
      <c r="K172">
        <v>25</v>
      </c>
      <c r="L172" t="s">
        <v>338</v>
      </c>
      <c r="M172" t="s">
        <v>338</v>
      </c>
      <c r="N172" t="s">
        <v>338</v>
      </c>
      <c r="O172" s="29">
        <v>22239.59</v>
      </c>
      <c r="P172" s="29">
        <v>72760.41</v>
      </c>
      <c r="Q172" t="s">
        <v>885</v>
      </c>
    </row>
    <row r="173" spans="1:17" x14ac:dyDescent="0.25">
      <c r="A173" t="s">
        <v>143</v>
      </c>
      <c r="B173" t="s">
        <v>327</v>
      </c>
      <c r="C173" t="s">
        <v>280</v>
      </c>
      <c r="D173" t="s">
        <v>884</v>
      </c>
      <c r="E173" s="24">
        <v>45839</v>
      </c>
      <c r="F173" s="24">
        <v>46022</v>
      </c>
      <c r="G173" s="29">
        <v>95000</v>
      </c>
      <c r="H173" s="29">
        <v>5614.5</v>
      </c>
      <c r="I173" s="29">
        <v>10929.24</v>
      </c>
      <c r="J173" t="s">
        <v>338</v>
      </c>
      <c r="K173">
        <v>25</v>
      </c>
      <c r="L173" t="s">
        <v>338</v>
      </c>
      <c r="M173" t="s">
        <v>338</v>
      </c>
      <c r="N173" t="s">
        <v>338</v>
      </c>
      <c r="O173" s="29">
        <v>16568.740000000002</v>
      </c>
      <c r="P173" s="29">
        <v>78431.259999999995</v>
      </c>
      <c r="Q173" t="s">
        <v>885</v>
      </c>
    </row>
    <row r="174" spans="1:17" x14ac:dyDescent="0.25">
      <c r="A174" t="s">
        <v>145</v>
      </c>
      <c r="B174" t="s">
        <v>327</v>
      </c>
      <c r="C174" t="s">
        <v>280</v>
      </c>
      <c r="D174" t="s">
        <v>884</v>
      </c>
      <c r="E174" s="24">
        <v>45839</v>
      </c>
      <c r="F174" s="24">
        <v>46022</v>
      </c>
      <c r="G174" s="29">
        <v>95000</v>
      </c>
      <c r="H174" s="29">
        <v>5614.5</v>
      </c>
      <c r="I174" s="29">
        <v>10929.24</v>
      </c>
      <c r="J174" t="s">
        <v>338</v>
      </c>
      <c r="K174">
        <v>25</v>
      </c>
      <c r="L174" t="s">
        <v>338</v>
      </c>
      <c r="M174" t="s">
        <v>338</v>
      </c>
      <c r="N174" t="s">
        <v>338</v>
      </c>
      <c r="O174" s="29">
        <v>16568.740000000002</v>
      </c>
      <c r="P174" s="29">
        <v>78431.259999999995</v>
      </c>
      <c r="Q174" t="s">
        <v>885</v>
      </c>
    </row>
    <row r="175" spans="1:17" x14ac:dyDescent="0.25">
      <c r="A175" t="s">
        <v>146</v>
      </c>
      <c r="B175" t="s">
        <v>308</v>
      </c>
      <c r="C175" t="s">
        <v>280</v>
      </c>
      <c r="D175" t="s">
        <v>884</v>
      </c>
      <c r="E175" s="24">
        <v>45901</v>
      </c>
      <c r="F175" s="24">
        <v>46081</v>
      </c>
      <c r="G175" s="29">
        <v>26000</v>
      </c>
      <c r="H175" s="29">
        <v>1536.6</v>
      </c>
      <c r="J175" t="s">
        <v>338</v>
      </c>
      <c r="K175">
        <v>25</v>
      </c>
      <c r="L175" t="s">
        <v>338</v>
      </c>
      <c r="M175" t="s">
        <v>338</v>
      </c>
      <c r="N175" t="s">
        <v>338</v>
      </c>
      <c r="O175" s="29">
        <v>1561.6</v>
      </c>
      <c r="P175" s="29">
        <v>24438.400000000001</v>
      </c>
      <c r="Q175" t="s">
        <v>885</v>
      </c>
    </row>
    <row r="176" spans="1:17" x14ac:dyDescent="0.25">
      <c r="A176" t="s">
        <v>147</v>
      </c>
      <c r="B176" t="s">
        <v>327</v>
      </c>
      <c r="C176" t="s">
        <v>280</v>
      </c>
      <c r="D176" t="s">
        <v>884</v>
      </c>
      <c r="E176" s="24">
        <v>45839</v>
      </c>
      <c r="F176" s="24">
        <v>46022</v>
      </c>
      <c r="G176" s="29">
        <v>95000</v>
      </c>
      <c r="H176" s="29">
        <v>5614.5</v>
      </c>
      <c r="I176" s="29">
        <v>10929.24</v>
      </c>
      <c r="J176" t="s">
        <v>338</v>
      </c>
      <c r="K176">
        <v>25</v>
      </c>
      <c r="L176" t="s">
        <v>338</v>
      </c>
      <c r="M176" t="s">
        <v>338</v>
      </c>
      <c r="N176" t="s">
        <v>338</v>
      </c>
      <c r="O176" s="29">
        <v>16568.740000000002</v>
      </c>
      <c r="P176" s="29">
        <v>78431.259999999995</v>
      </c>
      <c r="Q176" t="s">
        <v>885</v>
      </c>
    </row>
    <row r="177" spans="1:17" x14ac:dyDescent="0.25">
      <c r="A177" t="s">
        <v>148</v>
      </c>
      <c r="B177" t="s">
        <v>327</v>
      </c>
      <c r="C177" t="s">
        <v>280</v>
      </c>
      <c r="D177" t="s">
        <v>884</v>
      </c>
      <c r="E177" s="24">
        <v>45839</v>
      </c>
      <c r="F177" s="24">
        <v>46022</v>
      </c>
      <c r="G177" s="29">
        <v>95000</v>
      </c>
      <c r="H177" s="29">
        <v>5614.5</v>
      </c>
      <c r="I177" s="29">
        <v>10929.24</v>
      </c>
      <c r="J177">
        <v>100</v>
      </c>
      <c r="K177">
        <v>25</v>
      </c>
      <c r="L177" t="s">
        <v>338</v>
      </c>
      <c r="M177" t="s">
        <v>338</v>
      </c>
      <c r="N177" t="s">
        <v>338</v>
      </c>
      <c r="O177" s="29">
        <v>16668.740000000002</v>
      </c>
      <c r="P177" s="29">
        <v>78331.259999999995</v>
      </c>
      <c r="Q177" t="s">
        <v>885</v>
      </c>
    </row>
    <row r="178" spans="1:17" x14ac:dyDescent="0.25">
      <c r="A178" t="s">
        <v>251</v>
      </c>
      <c r="B178" t="s">
        <v>328</v>
      </c>
      <c r="C178" t="s">
        <v>280</v>
      </c>
      <c r="D178" t="s">
        <v>884</v>
      </c>
      <c r="E178" s="24">
        <v>45901</v>
      </c>
      <c r="F178" s="24">
        <v>46081</v>
      </c>
      <c r="G178" s="29">
        <v>25000</v>
      </c>
      <c r="H178" s="29">
        <v>1477.5</v>
      </c>
      <c r="J178" t="s">
        <v>338</v>
      </c>
      <c r="K178">
        <v>25</v>
      </c>
      <c r="L178" t="s">
        <v>338</v>
      </c>
      <c r="M178" t="s">
        <v>338</v>
      </c>
      <c r="N178" t="s">
        <v>338</v>
      </c>
      <c r="O178" s="29">
        <v>1502.5</v>
      </c>
      <c r="P178" s="29">
        <v>23497.5</v>
      </c>
      <c r="Q178" t="s">
        <v>885</v>
      </c>
    </row>
    <row r="179" spans="1:17" x14ac:dyDescent="0.25">
      <c r="A179" t="s">
        <v>376</v>
      </c>
      <c r="B179" t="s">
        <v>297</v>
      </c>
      <c r="C179" t="s">
        <v>280</v>
      </c>
      <c r="D179" t="s">
        <v>884</v>
      </c>
      <c r="E179" s="24">
        <v>45870</v>
      </c>
      <c r="F179" s="24">
        <v>46053</v>
      </c>
      <c r="G179" s="29">
        <v>25000</v>
      </c>
      <c r="H179" s="29">
        <v>1477.5</v>
      </c>
      <c r="J179" t="s">
        <v>338</v>
      </c>
      <c r="K179">
        <v>25</v>
      </c>
      <c r="L179" t="s">
        <v>338</v>
      </c>
      <c r="M179" t="s">
        <v>338</v>
      </c>
      <c r="N179" t="s">
        <v>338</v>
      </c>
      <c r="O179" s="29">
        <v>1502.5</v>
      </c>
      <c r="P179" s="29">
        <v>23497.5</v>
      </c>
      <c r="Q179" t="s">
        <v>885</v>
      </c>
    </row>
    <row r="180" spans="1:17" x14ac:dyDescent="0.25">
      <c r="A180" t="s">
        <v>239</v>
      </c>
      <c r="B180" t="s">
        <v>297</v>
      </c>
      <c r="C180" t="s">
        <v>280</v>
      </c>
      <c r="D180" t="s">
        <v>884</v>
      </c>
      <c r="E180" s="24">
        <v>45870</v>
      </c>
      <c r="F180" s="24">
        <v>46053</v>
      </c>
      <c r="G180" s="29">
        <v>25000</v>
      </c>
      <c r="H180" s="29">
        <v>1477.5</v>
      </c>
      <c r="J180" t="s">
        <v>338</v>
      </c>
      <c r="K180">
        <v>25</v>
      </c>
      <c r="L180" t="s">
        <v>338</v>
      </c>
      <c r="M180" t="s">
        <v>338</v>
      </c>
      <c r="N180" t="s">
        <v>338</v>
      </c>
      <c r="O180" s="29">
        <v>1502.5</v>
      </c>
      <c r="P180" s="29">
        <v>23497.5</v>
      </c>
      <c r="Q180" t="s">
        <v>885</v>
      </c>
    </row>
    <row r="181" spans="1:17" x14ac:dyDescent="0.25">
      <c r="A181" t="s">
        <v>252</v>
      </c>
      <c r="B181" t="s">
        <v>297</v>
      </c>
      <c r="C181" t="s">
        <v>280</v>
      </c>
      <c r="D181" t="s">
        <v>884</v>
      </c>
      <c r="E181" s="24">
        <v>45901</v>
      </c>
      <c r="F181" s="24">
        <v>46081</v>
      </c>
      <c r="G181" s="29">
        <v>25000</v>
      </c>
      <c r="H181" s="29">
        <v>1477.5</v>
      </c>
      <c r="J181" t="s">
        <v>338</v>
      </c>
      <c r="K181">
        <v>25</v>
      </c>
      <c r="L181" t="s">
        <v>338</v>
      </c>
      <c r="M181" t="s">
        <v>338</v>
      </c>
      <c r="N181" t="s">
        <v>338</v>
      </c>
      <c r="O181" s="29">
        <v>1502.5</v>
      </c>
      <c r="P181" s="29">
        <v>23497.5</v>
      </c>
      <c r="Q181" t="s">
        <v>885</v>
      </c>
    </row>
    <row r="182" spans="1:17" x14ac:dyDescent="0.25">
      <c r="A182" t="s">
        <v>377</v>
      </c>
      <c r="B182" t="s">
        <v>308</v>
      </c>
      <c r="C182" t="s">
        <v>280</v>
      </c>
      <c r="D182" t="s">
        <v>884</v>
      </c>
      <c r="E182" s="24">
        <v>45870</v>
      </c>
      <c r="F182" s="24">
        <v>46053</v>
      </c>
      <c r="G182" s="29">
        <v>25000</v>
      </c>
      <c r="H182" s="29">
        <v>1477.5</v>
      </c>
      <c r="J182" t="s">
        <v>338</v>
      </c>
      <c r="K182">
        <v>25</v>
      </c>
      <c r="L182" t="s">
        <v>338</v>
      </c>
      <c r="M182" t="s">
        <v>338</v>
      </c>
      <c r="N182" t="s">
        <v>338</v>
      </c>
      <c r="O182" s="29">
        <v>1502.5</v>
      </c>
      <c r="P182" s="29">
        <v>23497.5</v>
      </c>
      <c r="Q182" t="s">
        <v>885</v>
      </c>
    </row>
    <row r="183" spans="1:17" x14ac:dyDescent="0.25">
      <c r="A183" t="s">
        <v>149</v>
      </c>
      <c r="B183" t="s">
        <v>327</v>
      </c>
      <c r="C183" t="s">
        <v>280</v>
      </c>
      <c r="D183" t="s">
        <v>884</v>
      </c>
      <c r="E183" s="24">
        <v>45839</v>
      </c>
      <c r="F183" s="24">
        <v>46022</v>
      </c>
      <c r="G183" s="29">
        <v>95000</v>
      </c>
      <c r="H183" s="29">
        <v>5614.5</v>
      </c>
      <c r="I183" s="29">
        <v>10929.24</v>
      </c>
      <c r="J183" t="s">
        <v>338</v>
      </c>
      <c r="K183">
        <v>25</v>
      </c>
      <c r="L183" t="s">
        <v>338</v>
      </c>
      <c r="M183" t="s">
        <v>338</v>
      </c>
      <c r="N183" t="s">
        <v>338</v>
      </c>
      <c r="O183" s="29">
        <v>16568.740000000002</v>
      </c>
      <c r="P183" s="29">
        <v>78431.259999999995</v>
      </c>
      <c r="Q183" t="s">
        <v>886</v>
      </c>
    </row>
    <row r="184" spans="1:17" x14ac:dyDescent="0.25">
      <c r="A184" t="s">
        <v>150</v>
      </c>
      <c r="B184" t="s">
        <v>327</v>
      </c>
      <c r="C184" t="s">
        <v>280</v>
      </c>
      <c r="D184" t="s">
        <v>884</v>
      </c>
      <c r="E184" s="24">
        <v>45839</v>
      </c>
      <c r="F184" s="24">
        <v>46022</v>
      </c>
      <c r="G184" s="29">
        <v>95000</v>
      </c>
      <c r="H184" s="29">
        <v>5614.5</v>
      </c>
      <c r="I184" s="29">
        <v>10929.24</v>
      </c>
      <c r="J184" s="29">
        <v>1498.64</v>
      </c>
      <c r="K184">
        <v>25</v>
      </c>
      <c r="L184" t="s">
        <v>338</v>
      </c>
      <c r="M184" t="s">
        <v>338</v>
      </c>
      <c r="N184" t="s">
        <v>338</v>
      </c>
      <c r="O184" s="29">
        <v>18067.38</v>
      </c>
      <c r="P184" s="29">
        <v>76932.62</v>
      </c>
      <c r="Q184" t="s">
        <v>886</v>
      </c>
    </row>
    <row r="185" spans="1:17" x14ac:dyDescent="0.25">
      <c r="A185" t="s">
        <v>378</v>
      </c>
      <c r="B185" t="s">
        <v>297</v>
      </c>
      <c r="C185" t="s">
        <v>280</v>
      </c>
      <c r="D185" t="s">
        <v>884</v>
      </c>
      <c r="E185" s="24">
        <v>45870</v>
      </c>
      <c r="F185" s="24">
        <v>46053</v>
      </c>
      <c r="G185" s="29">
        <v>25000</v>
      </c>
      <c r="H185" s="29">
        <v>1477.5</v>
      </c>
      <c r="J185" t="s">
        <v>338</v>
      </c>
      <c r="K185">
        <v>25</v>
      </c>
      <c r="L185" t="s">
        <v>338</v>
      </c>
      <c r="M185" t="s">
        <v>338</v>
      </c>
      <c r="N185" t="s">
        <v>338</v>
      </c>
      <c r="O185" s="29">
        <v>1502.5</v>
      </c>
      <c r="P185" s="29">
        <v>23497.5</v>
      </c>
      <c r="Q185" t="s">
        <v>886</v>
      </c>
    </row>
    <row r="186" spans="1:17" x14ac:dyDescent="0.25">
      <c r="A186" t="s">
        <v>151</v>
      </c>
      <c r="B186" t="s">
        <v>327</v>
      </c>
      <c r="C186" t="s">
        <v>280</v>
      </c>
      <c r="D186" t="s">
        <v>884</v>
      </c>
      <c r="E186" s="24">
        <v>45839</v>
      </c>
      <c r="F186" s="24">
        <v>46022</v>
      </c>
      <c r="G186" s="29">
        <v>95000</v>
      </c>
      <c r="H186" s="29">
        <v>5614.5</v>
      </c>
      <c r="I186" s="29">
        <v>10929.24</v>
      </c>
      <c r="J186" t="s">
        <v>338</v>
      </c>
      <c r="K186">
        <v>25</v>
      </c>
      <c r="L186" t="s">
        <v>338</v>
      </c>
      <c r="M186" t="s">
        <v>338</v>
      </c>
      <c r="N186" t="s">
        <v>338</v>
      </c>
      <c r="O186" s="29">
        <v>16568.740000000002</v>
      </c>
      <c r="P186" s="29">
        <v>78431.259999999995</v>
      </c>
      <c r="Q186" t="s">
        <v>885</v>
      </c>
    </row>
    <row r="187" spans="1:17" x14ac:dyDescent="0.25">
      <c r="A187" t="s">
        <v>266</v>
      </c>
      <c r="B187" t="s">
        <v>297</v>
      </c>
      <c r="C187" t="s">
        <v>280</v>
      </c>
      <c r="D187" t="s">
        <v>884</v>
      </c>
      <c r="E187" s="24">
        <v>45931</v>
      </c>
      <c r="F187" s="24">
        <v>46112</v>
      </c>
      <c r="G187" s="29">
        <v>25000</v>
      </c>
      <c r="H187" s="29">
        <v>1477.5</v>
      </c>
      <c r="J187" t="s">
        <v>338</v>
      </c>
      <c r="K187">
        <v>25</v>
      </c>
      <c r="L187" t="s">
        <v>338</v>
      </c>
      <c r="M187" t="s">
        <v>338</v>
      </c>
      <c r="N187" t="s">
        <v>338</v>
      </c>
      <c r="O187" s="29">
        <v>1502.5</v>
      </c>
      <c r="P187" s="29">
        <v>23497.5</v>
      </c>
      <c r="Q187" t="s">
        <v>885</v>
      </c>
    </row>
    <row r="188" spans="1:17" x14ac:dyDescent="0.25">
      <c r="A188" t="s">
        <v>152</v>
      </c>
      <c r="B188" t="s">
        <v>297</v>
      </c>
      <c r="C188" t="s">
        <v>280</v>
      </c>
      <c r="D188" t="s">
        <v>884</v>
      </c>
      <c r="E188" s="24">
        <v>45901</v>
      </c>
      <c r="F188" s="24">
        <v>46081</v>
      </c>
      <c r="G188" s="29">
        <v>26000</v>
      </c>
      <c r="H188" s="29">
        <v>1536.6</v>
      </c>
      <c r="J188" t="s">
        <v>338</v>
      </c>
      <c r="K188">
        <v>25</v>
      </c>
      <c r="L188" t="s">
        <v>338</v>
      </c>
      <c r="M188" t="s">
        <v>338</v>
      </c>
      <c r="N188" t="s">
        <v>338</v>
      </c>
      <c r="O188" s="29">
        <v>1561.6</v>
      </c>
      <c r="P188" s="29">
        <v>24438.400000000001</v>
      </c>
      <c r="Q188" t="s">
        <v>885</v>
      </c>
    </row>
    <row r="189" spans="1:17" x14ac:dyDescent="0.25">
      <c r="A189" t="s">
        <v>153</v>
      </c>
      <c r="B189" t="s">
        <v>327</v>
      </c>
      <c r="C189" t="s">
        <v>280</v>
      </c>
      <c r="D189" t="s">
        <v>884</v>
      </c>
      <c r="E189" s="24">
        <v>45839</v>
      </c>
      <c r="F189" s="24">
        <v>46022</v>
      </c>
      <c r="G189" s="29">
        <v>95000</v>
      </c>
      <c r="H189" s="29">
        <v>5614.5</v>
      </c>
      <c r="I189" s="29">
        <v>10929.24</v>
      </c>
      <c r="J189" t="s">
        <v>338</v>
      </c>
      <c r="K189">
        <v>25</v>
      </c>
      <c r="L189" t="s">
        <v>338</v>
      </c>
      <c r="M189" t="s">
        <v>338</v>
      </c>
      <c r="N189" t="s">
        <v>338</v>
      </c>
      <c r="O189" s="29">
        <v>16568.740000000002</v>
      </c>
      <c r="P189" s="29">
        <v>78431.259999999995</v>
      </c>
      <c r="Q189" t="s">
        <v>885</v>
      </c>
    </row>
    <row r="190" spans="1:17" x14ac:dyDescent="0.25">
      <c r="A190" t="s">
        <v>154</v>
      </c>
      <c r="B190" t="s">
        <v>308</v>
      </c>
      <c r="C190" t="s">
        <v>280</v>
      </c>
      <c r="D190" t="s">
        <v>884</v>
      </c>
      <c r="E190" s="24">
        <v>45809</v>
      </c>
      <c r="F190" s="24">
        <v>45991</v>
      </c>
      <c r="G190" s="29">
        <v>25000</v>
      </c>
      <c r="H190" s="29">
        <v>1477.5</v>
      </c>
      <c r="J190" t="s">
        <v>338</v>
      </c>
      <c r="K190">
        <v>25</v>
      </c>
      <c r="L190" t="s">
        <v>338</v>
      </c>
      <c r="M190" t="s">
        <v>338</v>
      </c>
      <c r="N190" t="s">
        <v>338</v>
      </c>
      <c r="O190" s="29">
        <v>1502.5</v>
      </c>
      <c r="P190" s="29">
        <v>23497.5</v>
      </c>
      <c r="Q190" t="s">
        <v>886</v>
      </c>
    </row>
    <row r="191" spans="1:17" x14ac:dyDescent="0.25">
      <c r="A191" t="s">
        <v>155</v>
      </c>
      <c r="B191" t="s">
        <v>327</v>
      </c>
      <c r="C191" t="s">
        <v>280</v>
      </c>
      <c r="D191" t="s">
        <v>884</v>
      </c>
      <c r="E191" s="24">
        <v>45839</v>
      </c>
      <c r="F191" s="24">
        <v>46022</v>
      </c>
      <c r="G191" s="29">
        <v>95000</v>
      </c>
      <c r="H191" s="29">
        <v>5614.5</v>
      </c>
      <c r="I191" s="29">
        <v>10929.24</v>
      </c>
      <c r="J191" s="29">
        <v>3615.06</v>
      </c>
      <c r="K191">
        <v>25</v>
      </c>
      <c r="L191" t="s">
        <v>338</v>
      </c>
      <c r="M191" t="s">
        <v>338</v>
      </c>
      <c r="N191" t="s">
        <v>338</v>
      </c>
      <c r="O191" s="29">
        <v>20183.8</v>
      </c>
      <c r="P191" s="29">
        <v>74816.2</v>
      </c>
      <c r="Q191" t="s">
        <v>886</v>
      </c>
    </row>
    <row r="192" spans="1:17" x14ac:dyDescent="0.25">
      <c r="A192" t="s">
        <v>156</v>
      </c>
      <c r="B192" t="s">
        <v>327</v>
      </c>
      <c r="C192" t="s">
        <v>280</v>
      </c>
      <c r="D192" t="s">
        <v>884</v>
      </c>
      <c r="E192" s="24">
        <v>45839</v>
      </c>
      <c r="F192" s="24">
        <v>46022</v>
      </c>
      <c r="G192" s="29">
        <v>95000</v>
      </c>
      <c r="H192" s="29">
        <v>5614.5</v>
      </c>
      <c r="I192" s="29">
        <v>10929.24</v>
      </c>
      <c r="J192">
        <v>749.32</v>
      </c>
      <c r="K192">
        <v>25</v>
      </c>
      <c r="L192" t="s">
        <v>338</v>
      </c>
      <c r="M192" t="s">
        <v>338</v>
      </c>
      <c r="N192" t="s">
        <v>338</v>
      </c>
      <c r="O192" s="29">
        <v>17318.060000000001</v>
      </c>
      <c r="P192" s="29">
        <v>77681.94</v>
      </c>
      <c r="Q192" t="s">
        <v>885</v>
      </c>
    </row>
    <row r="193" spans="1:17" x14ac:dyDescent="0.25">
      <c r="A193" t="s">
        <v>157</v>
      </c>
      <c r="B193" t="s">
        <v>308</v>
      </c>
      <c r="C193" t="s">
        <v>280</v>
      </c>
      <c r="D193" t="s">
        <v>884</v>
      </c>
      <c r="E193" s="24">
        <v>45901</v>
      </c>
      <c r="F193" s="24">
        <v>46081</v>
      </c>
      <c r="G193" s="29">
        <v>25000</v>
      </c>
      <c r="H193" s="29">
        <v>1477.5</v>
      </c>
      <c r="J193" t="s">
        <v>338</v>
      </c>
      <c r="K193">
        <v>25</v>
      </c>
      <c r="L193" t="s">
        <v>338</v>
      </c>
      <c r="M193" t="s">
        <v>338</v>
      </c>
      <c r="N193" t="s">
        <v>338</v>
      </c>
      <c r="O193" s="29">
        <v>1502.5</v>
      </c>
      <c r="P193" s="29">
        <v>23497.5</v>
      </c>
      <c r="Q193" t="s">
        <v>885</v>
      </c>
    </row>
    <row r="194" spans="1:17" x14ac:dyDescent="0.25">
      <c r="A194" t="s">
        <v>185</v>
      </c>
      <c r="B194" t="s">
        <v>350</v>
      </c>
      <c r="C194" t="s">
        <v>283</v>
      </c>
      <c r="D194" t="s">
        <v>884</v>
      </c>
      <c r="E194" s="24">
        <v>45839</v>
      </c>
      <c r="F194" s="24">
        <v>46022</v>
      </c>
      <c r="G194" s="29">
        <v>200000</v>
      </c>
      <c r="H194" s="29">
        <v>11820</v>
      </c>
      <c r="I194" s="29">
        <v>35627.870000000003</v>
      </c>
      <c r="J194" t="s">
        <v>338</v>
      </c>
      <c r="K194">
        <v>25</v>
      </c>
      <c r="L194" t="s">
        <v>338</v>
      </c>
      <c r="M194" t="s">
        <v>338</v>
      </c>
      <c r="N194" t="s">
        <v>338</v>
      </c>
      <c r="O194" s="29">
        <v>47472.87</v>
      </c>
      <c r="P194" s="29">
        <v>152527.13</v>
      </c>
      <c r="Q194" t="s">
        <v>885</v>
      </c>
    </row>
    <row r="195" spans="1:17" x14ac:dyDescent="0.25">
      <c r="A195" t="s">
        <v>158</v>
      </c>
      <c r="B195" t="s">
        <v>329</v>
      </c>
      <c r="C195" t="s">
        <v>283</v>
      </c>
      <c r="D195" t="s">
        <v>884</v>
      </c>
      <c r="E195" s="24">
        <v>45931</v>
      </c>
      <c r="F195" s="24">
        <v>46112</v>
      </c>
      <c r="G195" s="29">
        <v>70000</v>
      </c>
      <c r="H195" s="29">
        <v>4137</v>
      </c>
      <c r="I195" s="29">
        <v>5368.48</v>
      </c>
      <c r="J195" t="s">
        <v>338</v>
      </c>
      <c r="K195">
        <v>25</v>
      </c>
      <c r="L195" t="s">
        <v>338</v>
      </c>
      <c r="M195" t="s">
        <v>338</v>
      </c>
      <c r="N195" t="s">
        <v>338</v>
      </c>
      <c r="O195" s="29">
        <v>9530.48</v>
      </c>
      <c r="P195" s="29">
        <v>60469.52</v>
      </c>
      <c r="Q195" t="s">
        <v>885</v>
      </c>
    </row>
    <row r="196" spans="1:17" x14ac:dyDescent="0.25">
      <c r="A196" t="s">
        <v>734</v>
      </c>
      <c r="B196" t="s">
        <v>330</v>
      </c>
      <c r="C196" t="s">
        <v>283</v>
      </c>
      <c r="D196" t="s">
        <v>884</v>
      </c>
      <c r="E196" s="24">
        <v>45931</v>
      </c>
      <c r="F196" s="24">
        <v>46112</v>
      </c>
      <c r="G196" s="29">
        <v>25000</v>
      </c>
      <c r="H196" s="29">
        <v>1477.5</v>
      </c>
      <c r="J196" t="s">
        <v>338</v>
      </c>
      <c r="K196">
        <v>25</v>
      </c>
      <c r="L196" t="s">
        <v>338</v>
      </c>
      <c r="M196" t="s">
        <v>338</v>
      </c>
      <c r="N196" t="s">
        <v>338</v>
      </c>
      <c r="O196" s="29">
        <v>1502.5</v>
      </c>
      <c r="P196" s="29">
        <v>23497.5</v>
      </c>
      <c r="Q196" t="s">
        <v>885</v>
      </c>
    </row>
    <row r="197" spans="1:17" x14ac:dyDescent="0.25">
      <c r="A197" t="s">
        <v>281</v>
      </c>
      <c r="B197" t="s">
        <v>300</v>
      </c>
      <c r="C197" t="s">
        <v>283</v>
      </c>
      <c r="D197" t="s">
        <v>884</v>
      </c>
      <c r="E197" s="24">
        <v>45809</v>
      </c>
      <c r="F197" s="24">
        <v>45991</v>
      </c>
      <c r="G197" s="29">
        <v>150000</v>
      </c>
      <c r="H197" s="29">
        <v>8865</v>
      </c>
      <c r="I197" s="29">
        <v>23866.62</v>
      </c>
      <c r="J197" t="s">
        <v>338</v>
      </c>
      <c r="K197">
        <v>25</v>
      </c>
      <c r="L197" t="s">
        <v>338</v>
      </c>
      <c r="M197" t="s">
        <v>338</v>
      </c>
      <c r="N197" t="s">
        <v>338</v>
      </c>
      <c r="O197" s="29">
        <v>32756.62</v>
      </c>
      <c r="P197" s="29">
        <v>117243.38</v>
      </c>
      <c r="Q197" t="s">
        <v>885</v>
      </c>
    </row>
    <row r="198" spans="1:17" x14ac:dyDescent="0.25">
      <c r="A198" t="s">
        <v>190</v>
      </c>
      <c r="B198" t="s">
        <v>347</v>
      </c>
      <c r="C198" t="s">
        <v>283</v>
      </c>
      <c r="D198" t="s">
        <v>884</v>
      </c>
      <c r="E198" s="24">
        <v>45839</v>
      </c>
      <c r="F198" s="24">
        <v>46022</v>
      </c>
      <c r="G198" s="29">
        <v>200000</v>
      </c>
      <c r="H198" s="29">
        <v>11820</v>
      </c>
      <c r="I198" s="29">
        <v>35627.870000000003</v>
      </c>
      <c r="J198" t="s">
        <v>338</v>
      </c>
      <c r="K198">
        <v>25</v>
      </c>
      <c r="L198" t="s">
        <v>338</v>
      </c>
      <c r="M198" t="s">
        <v>338</v>
      </c>
      <c r="N198" t="s">
        <v>338</v>
      </c>
      <c r="O198" s="29">
        <v>47472.87</v>
      </c>
      <c r="P198" s="29">
        <v>152527.13</v>
      </c>
      <c r="Q198" t="s">
        <v>885</v>
      </c>
    </row>
    <row r="199" spans="1:17" x14ac:dyDescent="0.25">
      <c r="A199" t="s">
        <v>160</v>
      </c>
      <c r="B199" t="s">
        <v>299</v>
      </c>
      <c r="C199" t="s">
        <v>283</v>
      </c>
      <c r="D199" t="s">
        <v>884</v>
      </c>
      <c r="E199" s="24">
        <v>45931</v>
      </c>
      <c r="F199" s="24">
        <v>46112</v>
      </c>
      <c r="G199" s="29">
        <v>100000</v>
      </c>
      <c r="H199" s="29">
        <v>5910</v>
      </c>
      <c r="I199" s="29">
        <v>12105.37</v>
      </c>
      <c r="J199" t="s">
        <v>338</v>
      </c>
      <c r="K199">
        <v>25</v>
      </c>
      <c r="L199" t="s">
        <v>338</v>
      </c>
      <c r="M199" t="s">
        <v>338</v>
      </c>
      <c r="N199" t="s">
        <v>338</v>
      </c>
      <c r="O199" s="29">
        <v>18040.37</v>
      </c>
      <c r="P199" s="29">
        <v>81959.63</v>
      </c>
      <c r="Q199" t="s">
        <v>885</v>
      </c>
    </row>
    <row r="200" spans="1:17" x14ac:dyDescent="0.25">
      <c r="A200" t="s">
        <v>162</v>
      </c>
      <c r="B200" t="s">
        <v>346</v>
      </c>
      <c r="C200" t="s">
        <v>283</v>
      </c>
      <c r="D200" t="s">
        <v>884</v>
      </c>
      <c r="E200" s="24">
        <v>45931</v>
      </c>
      <c r="F200" s="24">
        <v>46112</v>
      </c>
      <c r="G200" s="29">
        <v>200000</v>
      </c>
      <c r="H200" s="29">
        <v>11820</v>
      </c>
      <c r="I200" s="29">
        <v>35627.870000000003</v>
      </c>
      <c r="J200" t="s">
        <v>338</v>
      </c>
      <c r="K200">
        <v>25</v>
      </c>
      <c r="L200" t="s">
        <v>338</v>
      </c>
      <c r="M200" t="s">
        <v>338</v>
      </c>
      <c r="N200" t="s">
        <v>338</v>
      </c>
      <c r="O200" s="29">
        <v>47472.87</v>
      </c>
      <c r="P200" s="29">
        <v>152527.13</v>
      </c>
      <c r="Q200" t="s">
        <v>885</v>
      </c>
    </row>
    <row r="201" spans="1:17" x14ac:dyDescent="0.25">
      <c r="A201" t="s">
        <v>191</v>
      </c>
      <c r="B201" t="s">
        <v>348</v>
      </c>
      <c r="C201" t="s">
        <v>283</v>
      </c>
      <c r="D201" t="s">
        <v>884</v>
      </c>
      <c r="E201" s="24">
        <v>45839</v>
      </c>
      <c r="F201" s="24">
        <v>46022</v>
      </c>
      <c r="G201" s="29">
        <v>200000</v>
      </c>
      <c r="H201" s="29">
        <v>11820</v>
      </c>
      <c r="I201" s="29">
        <v>35627.870000000003</v>
      </c>
      <c r="J201" t="s">
        <v>338</v>
      </c>
      <c r="K201">
        <v>25</v>
      </c>
      <c r="L201" t="s">
        <v>338</v>
      </c>
      <c r="M201" t="s">
        <v>338</v>
      </c>
      <c r="N201" t="s">
        <v>338</v>
      </c>
      <c r="O201" s="29">
        <v>47472.87</v>
      </c>
      <c r="P201" s="29">
        <v>152527.13</v>
      </c>
      <c r="Q201" t="s">
        <v>885</v>
      </c>
    </row>
    <row r="202" spans="1:17" x14ac:dyDescent="0.25">
      <c r="A202" t="s">
        <v>164</v>
      </c>
      <c r="B202" t="s">
        <v>329</v>
      </c>
      <c r="C202" t="s">
        <v>283</v>
      </c>
      <c r="D202" t="s">
        <v>884</v>
      </c>
      <c r="E202" s="24">
        <v>45931</v>
      </c>
      <c r="F202" s="24">
        <v>46112</v>
      </c>
      <c r="G202" s="29">
        <v>90000</v>
      </c>
      <c r="H202" s="29">
        <v>5319</v>
      </c>
      <c r="I202" s="29">
        <v>9753.1200000000008</v>
      </c>
      <c r="J202" t="s">
        <v>338</v>
      </c>
      <c r="K202">
        <v>25</v>
      </c>
      <c r="L202" t="s">
        <v>338</v>
      </c>
      <c r="M202" t="s">
        <v>338</v>
      </c>
      <c r="N202" t="s">
        <v>338</v>
      </c>
      <c r="O202" s="29">
        <v>15097.12</v>
      </c>
      <c r="P202" s="29">
        <v>74902.880000000005</v>
      </c>
      <c r="Q202" t="s">
        <v>885</v>
      </c>
    </row>
    <row r="203" spans="1:17" x14ac:dyDescent="0.25">
      <c r="A203" t="s">
        <v>165</v>
      </c>
      <c r="B203" t="s">
        <v>329</v>
      </c>
      <c r="C203" t="s">
        <v>283</v>
      </c>
      <c r="D203" t="s">
        <v>884</v>
      </c>
      <c r="E203" s="24">
        <v>45931</v>
      </c>
      <c r="F203" s="24">
        <v>46112</v>
      </c>
      <c r="G203" s="29">
        <v>70000</v>
      </c>
      <c r="H203" s="29">
        <v>4137</v>
      </c>
      <c r="I203" s="29">
        <v>5368.48</v>
      </c>
      <c r="J203" t="s">
        <v>338</v>
      </c>
      <c r="K203">
        <v>25</v>
      </c>
      <c r="L203" t="s">
        <v>338</v>
      </c>
      <c r="M203" t="s">
        <v>338</v>
      </c>
      <c r="N203" t="s">
        <v>338</v>
      </c>
      <c r="O203" s="29">
        <v>9530.48</v>
      </c>
      <c r="P203" s="29">
        <v>60469.52</v>
      </c>
      <c r="Q203" t="s">
        <v>886</v>
      </c>
    </row>
    <row r="204" spans="1:17" x14ac:dyDescent="0.25">
      <c r="A204" t="s">
        <v>698</v>
      </c>
      <c r="B204" t="s">
        <v>699</v>
      </c>
      <c r="C204" t="s">
        <v>283</v>
      </c>
      <c r="D204" t="s">
        <v>884</v>
      </c>
      <c r="E204" s="24">
        <v>45931</v>
      </c>
      <c r="F204" s="24">
        <v>46112</v>
      </c>
      <c r="G204" s="29">
        <v>120000</v>
      </c>
      <c r="H204" s="29">
        <v>7092</v>
      </c>
      <c r="I204" s="29">
        <v>16809.87</v>
      </c>
      <c r="J204" t="s">
        <v>338</v>
      </c>
      <c r="K204">
        <v>25</v>
      </c>
      <c r="L204" t="s">
        <v>338</v>
      </c>
      <c r="M204" t="s">
        <v>338</v>
      </c>
      <c r="N204" t="s">
        <v>338</v>
      </c>
      <c r="O204" s="29">
        <v>23926.87</v>
      </c>
      <c r="P204" s="29">
        <v>96073.13</v>
      </c>
      <c r="Q204" t="s">
        <v>886</v>
      </c>
    </row>
    <row r="205" spans="1:17" x14ac:dyDescent="0.25">
      <c r="A205" t="s">
        <v>166</v>
      </c>
      <c r="B205" t="s">
        <v>318</v>
      </c>
      <c r="C205" t="s">
        <v>283</v>
      </c>
      <c r="D205" t="s">
        <v>884</v>
      </c>
      <c r="E205" s="24">
        <v>45931</v>
      </c>
      <c r="F205" s="24">
        <v>46112</v>
      </c>
      <c r="G205" s="29">
        <v>70000</v>
      </c>
      <c r="H205" s="29">
        <v>4137</v>
      </c>
      <c r="I205" s="29">
        <v>5368.48</v>
      </c>
      <c r="J205" t="s">
        <v>338</v>
      </c>
      <c r="K205">
        <v>25</v>
      </c>
      <c r="L205" t="s">
        <v>338</v>
      </c>
      <c r="M205" t="s">
        <v>338</v>
      </c>
      <c r="N205" t="s">
        <v>338</v>
      </c>
      <c r="O205" s="29">
        <v>9530.48</v>
      </c>
      <c r="P205" s="29">
        <v>60469.52</v>
      </c>
      <c r="Q205" t="s">
        <v>885</v>
      </c>
    </row>
    <row r="206" spans="1:17" x14ac:dyDescent="0.25">
      <c r="A206" t="s">
        <v>736</v>
      </c>
      <c r="B206" t="s">
        <v>300</v>
      </c>
      <c r="C206" t="s">
        <v>283</v>
      </c>
      <c r="D206" t="s">
        <v>884</v>
      </c>
      <c r="E206" s="24">
        <v>45931</v>
      </c>
      <c r="F206" s="24">
        <v>46112</v>
      </c>
      <c r="G206" s="29">
        <v>135000</v>
      </c>
      <c r="H206" s="29">
        <v>7978.5</v>
      </c>
      <c r="I206" s="29">
        <v>20338.240000000002</v>
      </c>
      <c r="J206" t="s">
        <v>338</v>
      </c>
      <c r="K206">
        <v>25</v>
      </c>
      <c r="L206" t="s">
        <v>338</v>
      </c>
      <c r="M206" t="s">
        <v>338</v>
      </c>
      <c r="N206" t="s">
        <v>338</v>
      </c>
      <c r="O206" s="29">
        <v>28341.74</v>
      </c>
      <c r="P206" s="29">
        <v>106658.26</v>
      </c>
      <c r="Q206" t="s">
        <v>885</v>
      </c>
    </row>
    <row r="207" spans="1:17" x14ac:dyDescent="0.25">
      <c r="A207" t="s">
        <v>193</v>
      </c>
      <c r="B207" t="s">
        <v>349</v>
      </c>
      <c r="C207" t="s">
        <v>283</v>
      </c>
      <c r="D207" t="s">
        <v>884</v>
      </c>
      <c r="E207" s="24">
        <v>45839</v>
      </c>
      <c r="F207" s="24">
        <v>46022</v>
      </c>
      <c r="G207" s="29">
        <v>200000</v>
      </c>
      <c r="H207" s="29">
        <v>11820</v>
      </c>
      <c r="I207" s="29">
        <v>35627.870000000003</v>
      </c>
      <c r="J207" t="s">
        <v>338</v>
      </c>
      <c r="K207">
        <v>25</v>
      </c>
      <c r="L207" t="s">
        <v>338</v>
      </c>
      <c r="M207" t="s">
        <v>338</v>
      </c>
      <c r="N207" t="s">
        <v>338</v>
      </c>
      <c r="O207" s="29">
        <v>47472.87</v>
      </c>
      <c r="P207" s="29">
        <v>152527.13</v>
      </c>
      <c r="Q207" t="s">
        <v>886</v>
      </c>
    </row>
    <row r="208" spans="1:17" x14ac:dyDescent="0.25">
      <c r="A208" t="s">
        <v>167</v>
      </c>
      <c r="B208" t="s">
        <v>351</v>
      </c>
      <c r="C208" t="s">
        <v>283</v>
      </c>
      <c r="D208" t="s">
        <v>884</v>
      </c>
      <c r="E208" s="24">
        <v>45901</v>
      </c>
      <c r="F208" s="24">
        <v>46081</v>
      </c>
      <c r="G208" s="29">
        <v>130000</v>
      </c>
      <c r="H208" s="29">
        <v>7683</v>
      </c>
      <c r="I208" s="29">
        <v>19162.12</v>
      </c>
      <c r="J208" t="s">
        <v>338</v>
      </c>
      <c r="K208">
        <v>25</v>
      </c>
      <c r="L208" t="s">
        <v>338</v>
      </c>
      <c r="M208" t="s">
        <v>338</v>
      </c>
      <c r="N208" t="s">
        <v>338</v>
      </c>
      <c r="O208" s="29">
        <v>26870.12</v>
      </c>
      <c r="P208" s="29">
        <v>103129.88</v>
      </c>
      <c r="Q208" t="s">
        <v>885</v>
      </c>
    </row>
    <row r="209" spans="1:17" x14ac:dyDescent="0.25">
      <c r="A209" t="s">
        <v>345</v>
      </c>
      <c r="B209" t="s">
        <v>329</v>
      </c>
      <c r="C209" t="s">
        <v>283</v>
      </c>
      <c r="D209" t="s">
        <v>884</v>
      </c>
      <c r="E209" s="24">
        <v>45839</v>
      </c>
      <c r="F209" s="24">
        <v>46022</v>
      </c>
      <c r="G209" s="29">
        <v>80000</v>
      </c>
      <c r="H209" s="29">
        <v>4728</v>
      </c>
      <c r="I209" s="29">
        <v>7400.87</v>
      </c>
      <c r="J209" t="s">
        <v>338</v>
      </c>
      <c r="K209">
        <v>25</v>
      </c>
      <c r="L209" t="s">
        <v>338</v>
      </c>
      <c r="M209" t="s">
        <v>338</v>
      </c>
      <c r="N209" t="s">
        <v>338</v>
      </c>
      <c r="O209" s="29">
        <v>12153.87</v>
      </c>
      <c r="P209" s="29">
        <v>67846.13</v>
      </c>
      <c r="Q209" t="s">
        <v>886</v>
      </c>
    </row>
    <row r="210" spans="1:17" x14ac:dyDescent="0.25">
      <c r="A210" t="s">
        <v>274</v>
      </c>
      <c r="B210" t="s">
        <v>352</v>
      </c>
      <c r="C210" t="s">
        <v>283</v>
      </c>
      <c r="D210" t="s">
        <v>884</v>
      </c>
      <c r="E210" s="24">
        <v>45931</v>
      </c>
      <c r="F210" s="24">
        <v>46112</v>
      </c>
      <c r="G210" s="29">
        <v>80000</v>
      </c>
      <c r="H210" s="29">
        <v>4728</v>
      </c>
      <c r="I210" s="29">
        <v>7400.87</v>
      </c>
      <c r="J210" t="s">
        <v>338</v>
      </c>
      <c r="K210">
        <v>25</v>
      </c>
      <c r="L210" t="s">
        <v>338</v>
      </c>
      <c r="M210" t="s">
        <v>338</v>
      </c>
      <c r="N210" t="s">
        <v>338</v>
      </c>
      <c r="O210" s="29">
        <v>12153.87</v>
      </c>
      <c r="P210" s="29">
        <v>67846.13</v>
      </c>
      <c r="Q210" t="s">
        <v>885</v>
      </c>
    </row>
    <row r="211" spans="1:17" x14ac:dyDescent="0.25">
      <c r="A211" t="s">
        <v>286</v>
      </c>
      <c r="B211" t="s">
        <v>354</v>
      </c>
      <c r="C211" t="s">
        <v>296</v>
      </c>
      <c r="D211" t="s">
        <v>884</v>
      </c>
      <c r="E211" s="24">
        <v>45931</v>
      </c>
      <c r="F211" s="24">
        <v>46112</v>
      </c>
      <c r="G211" s="29">
        <v>25000</v>
      </c>
      <c r="H211" s="29">
        <v>1477.5</v>
      </c>
      <c r="J211" t="s">
        <v>338</v>
      </c>
      <c r="K211">
        <v>25</v>
      </c>
      <c r="L211" t="s">
        <v>338</v>
      </c>
      <c r="M211" t="s">
        <v>338</v>
      </c>
      <c r="N211" t="s">
        <v>338</v>
      </c>
      <c r="O211" s="29">
        <v>1502.5</v>
      </c>
      <c r="P211" s="29">
        <v>23497.5</v>
      </c>
      <c r="Q211" t="s">
        <v>885</v>
      </c>
    </row>
    <row r="212" spans="1:17" x14ac:dyDescent="0.25">
      <c r="A212" t="s">
        <v>295</v>
      </c>
      <c r="B212" t="s">
        <v>353</v>
      </c>
      <c r="C212" t="s">
        <v>296</v>
      </c>
      <c r="D212" t="s">
        <v>884</v>
      </c>
      <c r="E212" s="24">
        <v>45809</v>
      </c>
      <c r="F212" s="24">
        <v>45991</v>
      </c>
      <c r="G212" s="29">
        <v>30000</v>
      </c>
      <c r="H212" s="29">
        <v>1773</v>
      </c>
      <c r="J212" t="s">
        <v>338</v>
      </c>
      <c r="K212">
        <v>25</v>
      </c>
      <c r="L212" t="s">
        <v>338</v>
      </c>
      <c r="M212" t="s">
        <v>338</v>
      </c>
      <c r="N212" t="s">
        <v>338</v>
      </c>
      <c r="O212" s="29">
        <v>1798</v>
      </c>
      <c r="P212" s="29">
        <v>28202</v>
      </c>
      <c r="Q212" t="s">
        <v>886</v>
      </c>
    </row>
    <row r="213" spans="1:17" x14ac:dyDescent="0.25">
      <c r="A213" t="s">
        <v>291</v>
      </c>
      <c r="B213" t="s">
        <v>354</v>
      </c>
      <c r="C213" t="s">
        <v>296</v>
      </c>
      <c r="D213" t="s">
        <v>884</v>
      </c>
      <c r="E213" s="24">
        <v>45809</v>
      </c>
      <c r="F213" s="24">
        <v>45991</v>
      </c>
      <c r="G213" s="29">
        <v>25000</v>
      </c>
      <c r="H213" s="29">
        <v>1477.5</v>
      </c>
      <c r="J213" t="s">
        <v>338</v>
      </c>
      <c r="K213">
        <v>25</v>
      </c>
      <c r="L213" t="s">
        <v>338</v>
      </c>
      <c r="M213" t="s">
        <v>338</v>
      </c>
      <c r="N213" t="s">
        <v>338</v>
      </c>
      <c r="O213" s="29">
        <v>1502.5</v>
      </c>
      <c r="P213" s="29">
        <v>23497.5</v>
      </c>
      <c r="Q213" t="s">
        <v>886</v>
      </c>
    </row>
    <row r="214" spans="1:17" x14ac:dyDescent="0.25">
      <c r="A214" t="s">
        <v>292</v>
      </c>
      <c r="B214" t="s">
        <v>328</v>
      </c>
      <c r="C214" t="s">
        <v>296</v>
      </c>
      <c r="D214" t="s">
        <v>884</v>
      </c>
      <c r="E214" s="24">
        <v>45809</v>
      </c>
      <c r="F214" s="24">
        <v>45991</v>
      </c>
      <c r="G214" s="29">
        <v>35000</v>
      </c>
      <c r="H214" s="29">
        <v>2068.5</v>
      </c>
      <c r="J214" t="s">
        <v>338</v>
      </c>
      <c r="K214">
        <v>25</v>
      </c>
      <c r="L214" t="s">
        <v>338</v>
      </c>
      <c r="M214" t="s">
        <v>338</v>
      </c>
      <c r="N214" t="s">
        <v>338</v>
      </c>
      <c r="O214" s="29">
        <v>2093.5</v>
      </c>
      <c r="P214" s="29">
        <v>32906.5</v>
      </c>
      <c r="Q214" t="s">
        <v>885</v>
      </c>
    </row>
    <row r="215" spans="1:17" x14ac:dyDescent="0.25">
      <c r="A215" t="s">
        <v>288</v>
      </c>
      <c r="B215" t="s">
        <v>354</v>
      </c>
      <c r="C215" t="s">
        <v>296</v>
      </c>
      <c r="D215" t="s">
        <v>884</v>
      </c>
      <c r="E215" s="24">
        <v>45809</v>
      </c>
      <c r="F215" s="24">
        <v>45991</v>
      </c>
      <c r="G215" s="29">
        <v>25000</v>
      </c>
      <c r="H215" s="29">
        <v>1477.5</v>
      </c>
      <c r="J215" t="s">
        <v>338</v>
      </c>
      <c r="K215">
        <v>25</v>
      </c>
      <c r="L215" t="s">
        <v>338</v>
      </c>
      <c r="M215" t="s">
        <v>338</v>
      </c>
      <c r="N215" t="s">
        <v>338</v>
      </c>
      <c r="O215" s="29">
        <v>1502.5</v>
      </c>
      <c r="P215" s="29">
        <v>23497.5</v>
      </c>
      <c r="Q215" t="s">
        <v>885</v>
      </c>
    </row>
    <row r="216" spans="1:17" x14ac:dyDescent="0.25">
      <c r="A216" t="s">
        <v>294</v>
      </c>
      <c r="B216" t="s">
        <v>354</v>
      </c>
      <c r="C216" t="s">
        <v>296</v>
      </c>
      <c r="D216" t="s">
        <v>884</v>
      </c>
      <c r="E216" s="24">
        <v>45809</v>
      </c>
      <c r="F216" s="24">
        <v>45991</v>
      </c>
      <c r="G216" s="29">
        <v>25000</v>
      </c>
      <c r="H216" s="29">
        <v>1477.5</v>
      </c>
      <c r="J216" t="s">
        <v>338</v>
      </c>
      <c r="K216">
        <v>25</v>
      </c>
      <c r="L216" t="s">
        <v>338</v>
      </c>
      <c r="M216" t="s">
        <v>338</v>
      </c>
      <c r="N216" t="s">
        <v>338</v>
      </c>
      <c r="O216" s="29">
        <v>1502.5</v>
      </c>
      <c r="P216" s="29">
        <v>23497.5</v>
      </c>
      <c r="Q216" t="s">
        <v>885</v>
      </c>
    </row>
    <row r="217" spans="1:17" x14ac:dyDescent="0.25">
      <c r="A217" t="s">
        <v>289</v>
      </c>
      <c r="B217" t="s">
        <v>353</v>
      </c>
      <c r="C217" t="s">
        <v>296</v>
      </c>
      <c r="D217" t="s">
        <v>884</v>
      </c>
      <c r="E217" s="24">
        <v>45809</v>
      </c>
      <c r="F217" s="24">
        <v>45991</v>
      </c>
      <c r="G217" s="29">
        <v>39000</v>
      </c>
      <c r="H217" s="29">
        <v>2304.9</v>
      </c>
      <c r="I217">
        <v>301.51</v>
      </c>
      <c r="J217" t="s">
        <v>338</v>
      </c>
      <c r="K217">
        <v>25</v>
      </c>
      <c r="L217" t="s">
        <v>338</v>
      </c>
      <c r="M217" t="s">
        <v>338</v>
      </c>
      <c r="N217" t="s">
        <v>338</v>
      </c>
      <c r="O217" s="29">
        <v>2631.41</v>
      </c>
      <c r="P217" s="29">
        <v>36368.589999999997</v>
      </c>
      <c r="Q217" t="s">
        <v>886</v>
      </c>
    </row>
    <row r="218" spans="1:17" x14ac:dyDescent="0.25">
      <c r="A218" t="s">
        <v>284</v>
      </c>
      <c r="B218" t="s">
        <v>328</v>
      </c>
      <c r="C218" t="s">
        <v>296</v>
      </c>
      <c r="D218" t="s">
        <v>884</v>
      </c>
      <c r="E218" s="24">
        <v>45809</v>
      </c>
      <c r="F218" s="24">
        <v>45991</v>
      </c>
      <c r="G218" s="29">
        <v>35000</v>
      </c>
      <c r="H218" s="29">
        <v>2068.5</v>
      </c>
      <c r="J218" t="s">
        <v>338</v>
      </c>
      <c r="K218">
        <v>25</v>
      </c>
      <c r="L218" t="s">
        <v>338</v>
      </c>
      <c r="M218" t="s">
        <v>338</v>
      </c>
      <c r="N218" t="s">
        <v>338</v>
      </c>
      <c r="O218" s="29">
        <v>2093.5</v>
      </c>
      <c r="P218" s="29">
        <v>32906.5</v>
      </c>
      <c r="Q218" t="s">
        <v>886</v>
      </c>
    </row>
    <row r="219" spans="1:17" x14ac:dyDescent="0.25">
      <c r="A219" t="s">
        <v>293</v>
      </c>
      <c r="B219" t="s">
        <v>328</v>
      </c>
      <c r="C219" t="s">
        <v>296</v>
      </c>
      <c r="D219" t="s">
        <v>884</v>
      </c>
      <c r="E219" s="24">
        <v>45809</v>
      </c>
      <c r="F219" s="24">
        <v>45991</v>
      </c>
      <c r="G219" s="29">
        <v>30000</v>
      </c>
      <c r="H219" s="29">
        <v>1773</v>
      </c>
      <c r="J219" t="s">
        <v>338</v>
      </c>
      <c r="K219">
        <v>25</v>
      </c>
      <c r="L219" t="s">
        <v>338</v>
      </c>
      <c r="M219" t="s">
        <v>338</v>
      </c>
      <c r="N219" t="s">
        <v>338</v>
      </c>
      <c r="O219" s="29">
        <v>1798</v>
      </c>
      <c r="P219" s="29">
        <v>28202</v>
      </c>
      <c r="Q219" t="s">
        <v>885</v>
      </c>
    </row>
    <row r="220" spans="1:17" x14ac:dyDescent="0.25">
      <c r="A220" t="s">
        <v>169</v>
      </c>
      <c r="B220" t="s">
        <v>297</v>
      </c>
      <c r="C220" t="s">
        <v>320</v>
      </c>
      <c r="D220" t="s">
        <v>884</v>
      </c>
      <c r="E220" s="24">
        <v>45809</v>
      </c>
      <c r="F220" s="24">
        <v>45991</v>
      </c>
      <c r="G220" s="29">
        <v>20000</v>
      </c>
      <c r="H220" s="29">
        <v>1182</v>
      </c>
      <c r="J220" t="s">
        <v>338</v>
      </c>
      <c r="K220">
        <v>25</v>
      </c>
      <c r="L220" t="s">
        <v>338</v>
      </c>
      <c r="M220" t="s">
        <v>338</v>
      </c>
      <c r="O220" s="29">
        <v>1207</v>
      </c>
      <c r="P220" s="29">
        <v>18793</v>
      </c>
      <c r="Q220" t="s">
        <v>885</v>
      </c>
    </row>
    <row r="221" spans="1:17" x14ac:dyDescent="0.25">
      <c r="A221" t="s">
        <v>242</v>
      </c>
      <c r="B221" t="s">
        <v>298</v>
      </c>
      <c r="C221" t="s">
        <v>320</v>
      </c>
      <c r="D221" t="s">
        <v>884</v>
      </c>
      <c r="E221" s="24">
        <v>45870</v>
      </c>
      <c r="F221" s="24">
        <v>46053</v>
      </c>
      <c r="G221" s="29">
        <v>48000</v>
      </c>
      <c r="H221" s="29">
        <v>2836.8</v>
      </c>
      <c r="I221" s="29">
        <v>1571.73</v>
      </c>
      <c r="J221" t="s">
        <v>338</v>
      </c>
      <c r="K221">
        <v>25</v>
      </c>
      <c r="L221" t="s">
        <v>338</v>
      </c>
      <c r="M221" t="s">
        <v>338</v>
      </c>
      <c r="O221" s="29">
        <v>4433.53</v>
      </c>
      <c r="P221" s="29">
        <v>43566.47</v>
      </c>
      <c r="Q221" t="s">
        <v>885</v>
      </c>
    </row>
    <row r="222" spans="1:17" x14ac:dyDescent="0.25">
      <c r="A222" t="s">
        <v>170</v>
      </c>
      <c r="B222" t="s">
        <v>299</v>
      </c>
      <c r="C222" t="s">
        <v>320</v>
      </c>
      <c r="D222" t="s">
        <v>884</v>
      </c>
      <c r="E222" s="24">
        <v>45901</v>
      </c>
      <c r="F222" s="24">
        <v>46081</v>
      </c>
      <c r="G222" s="29">
        <v>150000</v>
      </c>
      <c r="H222" s="29">
        <v>8865</v>
      </c>
      <c r="I222" s="29">
        <v>23866.62</v>
      </c>
      <c r="J222" t="s">
        <v>338</v>
      </c>
      <c r="K222">
        <v>25</v>
      </c>
      <c r="L222" t="s">
        <v>338</v>
      </c>
      <c r="M222" t="s">
        <v>338</v>
      </c>
      <c r="N222" s="29">
        <v>4500</v>
      </c>
      <c r="O222" s="29">
        <v>37256.620000000003</v>
      </c>
      <c r="P222" s="29">
        <v>112743.38</v>
      </c>
      <c r="Q222" t="s">
        <v>885</v>
      </c>
    </row>
    <row r="223" spans="1:17" x14ac:dyDescent="0.25">
      <c r="A223" t="s">
        <v>207</v>
      </c>
      <c r="B223" t="s">
        <v>300</v>
      </c>
      <c r="C223" t="s">
        <v>320</v>
      </c>
      <c r="D223" t="s">
        <v>884</v>
      </c>
      <c r="E223" s="24">
        <v>45931</v>
      </c>
      <c r="F223" s="24">
        <v>46112</v>
      </c>
      <c r="G223" s="29">
        <v>110000</v>
      </c>
      <c r="H223" s="29">
        <v>6501</v>
      </c>
      <c r="I223" s="29">
        <v>14457.62</v>
      </c>
      <c r="J223" t="s">
        <v>338</v>
      </c>
      <c r="K223">
        <v>25</v>
      </c>
      <c r="L223" t="s">
        <v>338</v>
      </c>
      <c r="M223" t="s">
        <v>338</v>
      </c>
      <c r="N223" t="s">
        <v>338</v>
      </c>
      <c r="O223" s="29">
        <v>20983.62</v>
      </c>
      <c r="P223" s="29">
        <v>89016.38</v>
      </c>
      <c r="Q223" t="s">
        <v>885</v>
      </c>
    </row>
    <row r="224" spans="1:17" x14ac:dyDescent="0.25">
      <c r="A224" t="s">
        <v>208</v>
      </c>
      <c r="B224" t="s">
        <v>301</v>
      </c>
      <c r="C224" t="s">
        <v>320</v>
      </c>
      <c r="D224" t="s">
        <v>884</v>
      </c>
      <c r="E224" s="24">
        <v>45839</v>
      </c>
      <c r="F224" s="24">
        <v>46022</v>
      </c>
      <c r="G224" s="29">
        <v>150000</v>
      </c>
      <c r="H224" s="29">
        <v>8865</v>
      </c>
      <c r="I224" s="29">
        <v>23866.62</v>
      </c>
      <c r="J224" t="s">
        <v>338</v>
      </c>
      <c r="K224">
        <v>25</v>
      </c>
      <c r="L224" t="s">
        <v>338</v>
      </c>
      <c r="M224" t="s">
        <v>338</v>
      </c>
      <c r="N224" t="s">
        <v>338</v>
      </c>
      <c r="O224" s="29">
        <v>32756.62</v>
      </c>
      <c r="P224" s="29">
        <v>117243.38</v>
      </c>
      <c r="Q224" t="s">
        <v>885</v>
      </c>
    </row>
    <row r="225" spans="1:17" x14ac:dyDescent="0.25">
      <c r="A225" t="s">
        <v>209</v>
      </c>
      <c r="B225" t="s">
        <v>302</v>
      </c>
      <c r="C225" t="s">
        <v>320</v>
      </c>
      <c r="D225" t="s">
        <v>884</v>
      </c>
      <c r="E225" s="24">
        <v>45839</v>
      </c>
      <c r="F225" s="24">
        <v>46022</v>
      </c>
      <c r="G225" s="29">
        <v>85000</v>
      </c>
      <c r="H225" s="29">
        <v>5023.5</v>
      </c>
      <c r="I225" s="29">
        <v>8576.99</v>
      </c>
      <c r="J225" t="s">
        <v>338</v>
      </c>
      <c r="K225">
        <v>25</v>
      </c>
      <c r="L225" t="s">
        <v>338</v>
      </c>
      <c r="M225" t="s">
        <v>338</v>
      </c>
      <c r="N225" t="s">
        <v>338</v>
      </c>
      <c r="O225" s="29">
        <v>13625.49</v>
      </c>
      <c r="P225" s="29">
        <v>71374.509999999995</v>
      </c>
      <c r="Q225" t="s">
        <v>886</v>
      </c>
    </row>
    <row r="226" spans="1:17" x14ac:dyDescent="0.25">
      <c r="A226" t="s">
        <v>171</v>
      </c>
      <c r="B226" t="s">
        <v>303</v>
      </c>
      <c r="C226" t="s">
        <v>320</v>
      </c>
      <c r="D226" t="s">
        <v>884</v>
      </c>
      <c r="E226" s="24">
        <v>45839</v>
      </c>
      <c r="F226" s="24">
        <v>46022</v>
      </c>
      <c r="G226" s="29">
        <v>75000</v>
      </c>
      <c r="H226" s="29">
        <v>4432.5</v>
      </c>
      <c r="I226" s="29">
        <v>6309.38</v>
      </c>
      <c r="J226" t="s">
        <v>338</v>
      </c>
      <c r="K226">
        <v>25</v>
      </c>
      <c r="L226" t="s">
        <v>338</v>
      </c>
      <c r="M226" t="s">
        <v>338</v>
      </c>
      <c r="N226" t="s">
        <v>338</v>
      </c>
      <c r="O226" s="29">
        <v>10766.88</v>
      </c>
      <c r="P226" s="29">
        <v>64233.120000000003</v>
      </c>
      <c r="Q226" t="s">
        <v>886</v>
      </c>
    </row>
    <row r="227" spans="1:17" x14ac:dyDescent="0.25">
      <c r="A227" t="s">
        <v>273</v>
      </c>
      <c r="B227" t="s">
        <v>302</v>
      </c>
      <c r="C227" t="s">
        <v>320</v>
      </c>
      <c r="D227" t="s">
        <v>884</v>
      </c>
      <c r="E227" s="24">
        <v>45901</v>
      </c>
      <c r="F227" s="24">
        <v>46081</v>
      </c>
      <c r="G227" s="29">
        <v>95000</v>
      </c>
      <c r="H227" s="29">
        <v>5614.5</v>
      </c>
      <c r="I227" s="29">
        <v>10929.24</v>
      </c>
      <c r="J227" t="s">
        <v>338</v>
      </c>
      <c r="K227">
        <v>25</v>
      </c>
      <c r="L227" t="s">
        <v>338</v>
      </c>
      <c r="M227" t="s">
        <v>338</v>
      </c>
      <c r="N227" t="s">
        <v>338</v>
      </c>
      <c r="O227" s="29">
        <v>16568.740000000002</v>
      </c>
      <c r="P227" s="29">
        <v>78431.259999999995</v>
      </c>
      <c r="Q227" t="s">
        <v>885</v>
      </c>
    </row>
    <row r="228" spans="1:17" x14ac:dyDescent="0.25">
      <c r="A228" t="s">
        <v>381</v>
      </c>
      <c r="B228" t="s">
        <v>382</v>
      </c>
      <c r="C228" t="s">
        <v>320</v>
      </c>
      <c r="D228" t="s">
        <v>884</v>
      </c>
      <c r="E228" s="24">
        <v>45870</v>
      </c>
      <c r="F228" s="24">
        <v>46053</v>
      </c>
      <c r="G228" s="29">
        <v>100000</v>
      </c>
      <c r="H228" s="29">
        <v>5910</v>
      </c>
      <c r="I228" s="29">
        <v>12105.37</v>
      </c>
      <c r="J228" t="s">
        <v>338</v>
      </c>
      <c r="K228">
        <v>25</v>
      </c>
      <c r="L228" t="s">
        <v>338</v>
      </c>
      <c r="M228" t="s">
        <v>338</v>
      </c>
      <c r="N228" t="s">
        <v>338</v>
      </c>
      <c r="O228" s="29">
        <v>18040.37</v>
      </c>
      <c r="P228" s="29">
        <v>81959.63</v>
      </c>
      <c r="Q228" t="s">
        <v>886</v>
      </c>
    </row>
    <row r="229" spans="1:17" x14ac:dyDescent="0.25">
      <c r="A229" t="s">
        <v>186</v>
      </c>
      <c r="B229" t="s">
        <v>304</v>
      </c>
      <c r="C229" t="s">
        <v>320</v>
      </c>
      <c r="D229" t="s">
        <v>884</v>
      </c>
      <c r="E229" s="24">
        <v>45931</v>
      </c>
      <c r="F229" s="24">
        <v>46112</v>
      </c>
      <c r="G229" s="29">
        <v>200000</v>
      </c>
      <c r="H229" s="29">
        <v>11820</v>
      </c>
      <c r="I229" s="29">
        <v>35627.870000000003</v>
      </c>
      <c r="J229" t="s">
        <v>338</v>
      </c>
      <c r="K229">
        <v>25</v>
      </c>
      <c r="L229" t="s">
        <v>338</v>
      </c>
      <c r="M229" t="s">
        <v>338</v>
      </c>
      <c r="N229" t="s">
        <v>338</v>
      </c>
      <c r="O229" s="29">
        <v>47472.87</v>
      </c>
      <c r="P229" s="29">
        <v>152527.13</v>
      </c>
      <c r="Q229" t="s">
        <v>885</v>
      </c>
    </row>
    <row r="230" spans="1:17" x14ac:dyDescent="0.25">
      <c r="A230" t="s">
        <v>380</v>
      </c>
      <c r="B230" t="s">
        <v>302</v>
      </c>
      <c r="C230" t="s">
        <v>320</v>
      </c>
      <c r="D230" t="s">
        <v>884</v>
      </c>
      <c r="E230" s="24">
        <v>45870</v>
      </c>
      <c r="F230" s="24">
        <v>46053</v>
      </c>
      <c r="G230" s="29">
        <v>95000</v>
      </c>
      <c r="H230" s="29">
        <v>5614.5</v>
      </c>
      <c r="I230" s="29">
        <v>10929.24</v>
      </c>
      <c r="J230" t="s">
        <v>338</v>
      </c>
      <c r="K230">
        <v>25</v>
      </c>
      <c r="L230" t="s">
        <v>338</v>
      </c>
      <c r="M230" t="s">
        <v>338</v>
      </c>
      <c r="N230" t="s">
        <v>338</v>
      </c>
      <c r="O230" s="29">
        <v>16568.740000000002</v>
      </c>
      <c r="P230" s="29">
        <v>78431.259999999995</v>
      </c>
      <c r="Q230" t="s">
        <v>885</v>
      </c>
    </row>
    <row r="231" spans="1:17" x14ac:dyDescent="0.25">
      <c r="A231" t="s">
        <v>210</v>
      </c>
      <c r="B231" t="s">
        <v>302</v>
      </c>
      <c r="C231" t="s">
        <v>320</v>
      </c>
      <c r="D231" t="s">
        <v>884</v>
      </c>
      <c r="E231" s="24">
        <v>45901</v>
      </c>
      <c r="F231" s="24">
        <v>46081</v>
      </c>
      <c r="G231" s="29">
        <v>85000</v>
      </c>
      <c r="H231" s="29">
        <v>5023.5</v>
      </c>
      <c r="I231" s="29">
        <v>8576.99</v>
      </c>
      <c r="J231" t="s">
        <v>338</v>
      </c>
      <c r="K231">
        <v>25</v>
      </c>
      <c r="L231" t="s">
        <v>338</v>
      </c>
      <c r="M231" t="s">
        <v>338</v>
      </c>
      <c r="N231" t="s">
        <v>338</v>
      </c>
      <c r="O231" s="29">
        <v>13625.49</v>
      </c>
      <c r="P231" s="29">
        <v>71374.509999999995</v>
      </c>
      <c r="Q231" t="s">
        <v>886</v>
      </c>
    </row>
    <row r="232" spans="1:17" x14ac:dyDescent="0.25">
      <c r="A232" t="s">
        <v>187</v>
      </c>
      <c r="B232" t="s">
        <v>306</v>
      </c>
      <c r="C232" t="s">
        <v>320</v>
      </c>
      <c r="D232" t="s">
        <v>884</v>
      </c>
      <c r="E232" s="24">
        <v>45839</v>
      </c>
      <c r="F232" s="24">
        <v>46022</v>
      </c>
      <c r="G232" s="29">
        <v>200000</v>
      </c>
      <c r="H232" s="29">
        <v>11820</v>
      </c>
      <c r="I232" s="29">
        <v>35627.870000000003</v>
      </c>
      <c r="J232" t="s">
        <v>338</v>
      </c>
      <c r="K232">
        <v>25</v>
      </c>
      <c r="L232" t="s">
        <v>338</v>
      </c>
      <c r="M232" t="s">
        <v>338</v>
      </c>
      <c r="N232" t="s">
        <v>338</v>
      </c>
      <c r="O232" s="29">
        <v>47472.87</v>
      </c>
      <c r="P232" s="29">
        <v>152527.13</v>
      </c>
      <c r="Q232" t="s">
        <v>885</v>
      </c>
    </row>
    <row r="233" spans="1:17" x14ac:dyDescent="0.25">
      <c r="A233" t="s">
        <v>173</v>
      </c>
      <c r="B233" t="s">
        <v>307</v>
      </c>
      <c r="C233" t="s">
        <v>320</v>
      </c>
      <c r="D233" t="s">
        <v>884</v>
      </c>
      <c r="E233" s="24">
        <v>45839</v>
      </c>
      <c r="F233" s="24">
        <v>46022</v>
      </c>
      <c r="G233" s="29">
        <v>162500</v>
      </c>
      <c r="H233" s="29">
        <v>9603.75</v>
      </c>
      <c r="I233" s="29">
        <v>26806.93</v>
      </c>
      <c r="J233" t="s">
        <v>338</v>
      </c>
      <c r="K233">
        <v>25</v>
      </c>
      <c r="L233" t="s">
        <v>338</v>
      </c>
      <c r="M233" t="s">
        <v>338</v>
      </c>
      <c r="N233" t="s">
        <v>338</v>
      </c>
      <c r="O233" s="29">
        <v>36435.68</v>
      </c>
      <c r="P233" s="29">
        <v>126064.32000000001</v>
      </c>
      <c r="Q233" t="s">
        <v>885</v>
      </c>
    </row>
    <row r="234" spans="1:17" x14ac:dyDescent="0.25">
      <c r="A234" t="s">
        <v>272</v>
      </c>
      <c r="B234" t="s">
        <v>308</v>
      </c>
      <c r="C234" t="s">
        <v>320</v>
      </c>
      <c r="D234" t="s">
        <v>884</v>
      </c>
      <c r="E234" s="24">
        <v>45901</v>
      </c>
      <c r="F234" s="24">
        <v>46081</v>
      </c>
      <c r="G234" s="29">
        <v>26000</v>
      </c>
      <c r="H234" s="29">
        <v>1536.6</v>
      </c>
      <c r="J234" t="s">
        <v>338</v>
      </c>
      <c r="K234">
        <v>25</v>
      </c>
      <c r="L234" t="s">
        <v>338</v>
      </c>
      <c r="M234" t="s">
        <v>338</v>
      </c>
      <c r="N234" t="s">
        <v>338</v>
      </c>
      <c r="O234" s="29">
        <v>1561.6</v>
      </c>
      <c r="P234" s="29">
        <v>24438.400000000001</v>
      </c>
      <c r="Q234" t="s">
        <v>885</v>
      </c>
    </row>
    <row r="235" spans="1:17" x14ac:dyDescent="0.25">
      <c r="A235" t="s">
        <v>174</v>
      </c>
      <c r="B235" t="s">
        <v>309</v>
      </c>
      <c r="C235" t="s">
        <v>320</v>
      </c>
      <c r="D235" t="s">
        <v>884</v>
      </c>
      <c r="E235" s="24">
        <v>45931</v>
      </c>
      <c r="F235" s="24">
        <v>46112</v>
      </c>
      <c r="G235" s="29">
        <v>75000</v>
      </c>
      <c r="H235" s="29">
        <v>4432.5</v>
      </c>
      <c r="I235" s="29">
        <v>6309.38</v>
      </c>
      <c r="J235" t="s">
        <v>338</v>
      </c>
      <c r="K235">
        <v>25</v>
      </c>
      <c r="L235" t="s">
        <v>338</v>
      </c>
      <c r="M235" t="s">
        <v>338</v>
      </c>
      <c r="N235" t="s">
        <v>338</v>
      </c>
      <c r="O235" s="29">
        <v>10766.88</v>
      </c>
      <c r="P235" s="29">
        <v>64233.120000000003</v>
      </c>
      <c r="Q235" t="s">
        <v>885</v>
      </c>
    </row>
    <row r="236" spans="1:17" x14ac:dyDescent="0.25">
      <c r="A236" t="s">
        <v>211</v>
      </c>
      <c r="B236" t="s">
        <v>302</v>
      </c>
      <c r="C236" t="s">
        <v>320</v>
      </c>
      <c r="D236" t="s">
        <v>884</v>
      </c>
      <c r="E236" s="24">
        <v>45901</v>
      </c>
      <c r="F236" s="24">
        <v>46081</v>
      </c>
      <c r="G236" s="29">
        <v>85000</v>
      </c>
      <c r="H236" s="29">
        <v>5023.5</v>
      </c>
      <c r="I236" s="29">
        <v>8576.99</v>
      </c>
      <c r="J236" t="s">
        <v>338</v>
      </c>
      <c r="K236">
        <v>25</v>
      </c>
      <c r="L236" t="s">
        <v>338</v>
      </c>
      <c r="M236" t="s">
        <v>338</v>
      </c>
      <c r="N236" t="s">
        <v>338</v>
      </c>
      <c r="O236" s="29">
        <v>13625.49</v>
      </c>
      <c r="P236" s="29">
        <v>71374.509999999995</v>
      </c>
      <c r="Q236" t="s">
        <v>885</v>
      </c>
    </row>
    <row r="237" spans="1:17" x14ac:dyDescent="0.25">
      <c r="A237" t="s">
        <v>212</v>
      </c>
      <c r="B237" t="s">
        <v>302</v>
      </c>
      <c r="C237" t="s">
        <v>320</v>
      </c>
      <c r="D237" t="s">
        <v>884</v>
      </c>
      <c r="E237" s="24">
        <v>45839</v>
      </c>
      <c r="F237" s="24">
        <v>46022</v>
      </c>
      <c r="G237" s="29">
        <v>85000</v>
      </c>
      <c r="H237" s="29">
        <v>5023.5</v>
      </c>
      <c r="I237" s="29">
        <v>8576.99</v>
      </c>
      <c r="J237" t="s">
        <v>338</v>
      </c>
      <c r="K237">
        <v>25</v>
      </c>
      <c r="L237" t="s">
        <v>338</v>
      </c>
      <c r="M237" t="s">
        <v>338</v>
      </c>
      <c r="N237" t="s">
        <v>338</v>
      </c>
      <c r="O237" s="29">
        <v>13625.49</v>
      </c>
      <c r="P237" s="29">
        <v>71374.509999999995</v>
      </c>
      <c r="Q237" t="s">
        <v>885</v>
      </c>
    </row>
    <row r="238" spans="1:17" x14ac:dyDescent="0.25">
      <c r="A238" t="s">
        <v>310</v>
      </c>
      <c r="B238" t="s">
        <v>311</v>
      </c>
      <c r="C238" t="s">
        <v>320</v>
      </c>
      <c r="D238" t="s">
        <v>884</v>
      </c>
      <c r="E238" s="24">
        <v>45839</v>
      </c>
      <c r="F238" s="24">
        <v>46022</v>
      </c>
      <c r="G238" s="29">
        <v>160000</v>
      </c>
      <c r="H238" s="29">
        <v>9456</v>
      </c>
      <c r="I238" s="29">
        <v>26218.87</v>
      </c>
      <c r="J238" t="s">
        <v>338</v>
      </c>
      <c r="K238">
        <v>25</v>
      </c>
      <c r="L238" t="s">
        <v>338</v>
      </c>
      <c r="M238" t="s">
        <v>338</v>
      </c>
      <c r="N238" t="s">
        <v>338</v>
      </c>
      <c r="O238" s="29">
        <v>35699.870000000003</v>
      </c>
      <c r="P238" s="29">
        <v>124300.13</v>
      </c>
      <c r="Q238" t="s">
        <v>885</v>
      </c>
    </row>
    <row r="239" spans="1:17" x14ac:dyDescent="0.25">
      <c r="A239" t="s">
        <v>279</v>
      </c>
      <c r="B239" t="s">
        <v>302</v>
      </c>
      <c r="C239" t="s">
        <v>320</v>
      </c>
      <c r="D239" t="s">
        <v>884</v>
      </c>
      <c r="E239" s="24">
        <v>45901</v>
      </c>
      <c r="F239" s="24">
        <v>46081</v>
      </c>
      <c r="G239" s="29">
        <v>65000</v>
      </c>
      <c r="H239" s="29">
        <v>3841.5</v>
      </c>
      <c r="I239" s="29">
        <v>4427.58</v>
      </c>
      <c r="J239" t="s">
        <v>338</v>
      </c>
      <c r="K239">
        <v>25</v>
      </c>
      <c r="L239" t="s">
        <v>338</v>
      </c>
      <c r="M239" t="s">
        <v>338</v>
      </c>
      <c r="N239" t="s">
        <v>338</v>
      </c>
      <c r="O239" s="29">
        <v>8294.08</v>
      </c>
      <c r="P239" s="29">
        <v>56705.919999999998</v>
      </c>
      <c r="Q239" t="s">
        <v>886</v>
      </c>
    </row>
    <row r="240" spans="1:17" x14ac:dyDescent="0.25">
      <c r="A240" t="s">
        <v>175</v>
      </c>
      <c r="B240" t="s">
        <v>312</v>
      </c>
      <c r="C240" t="s">
        <v>320</v>
      </c>
      <c r="D240" t="s">
        <v>884</v>
      </c>
      <c r="E240" s="24">
        <v>45778</v>
      </c>
      <c r="F240" s="24">
        <v>45961</v>
      </c>
      <c r="G240" s="29">
        <v>48000</v>
      </c>
      <c r="H240" s="29">
        <v>2836.8</v>
      </c>
      <c r="I240" s="29">
        <v>1571.73</v>
      </c>
      <c r="J240" t="s">
        <v>338</v>
      </c>
      <c r="K240">
        <v>25</v>
      </c>
      <c r="L240" t="s">
        <v>338</v>
      </c>
      <c r="M240" t="s">
        <v>338</v>
      </c>
      <c r="N240" t="s">
        <v>338</v>
      </c>
      <c r="O240" s="29">
        <v>4433.53</v>
      </c>
      <c r="P240" s="29">
        <v>43566.47</v>
      </c>
      <c r="Q240" t="s">
        <v>885</v>
      </c>
    </row>
    <row r="241" spans="1:17" x14ac:dyDescent="0.25">
      <c r="A241" t="s">
        <v>269</v>
      </c>
      <c r="B241" t="s">
        <v>308</v>
      </c>
      <c r="C241" t="s">
        <v>320</v>
      </c>
      <c r="D241" t="s">
        <v>884</v>
      </c>
      <c r="E241" s="24">
        <v>45901</v>
      </c>
      <c r="F241" s="24">
        <v>46081</v>
      </c>
      <c r="G241" s="29">
        <v>26000</v>
      </c>
      <c r="H241" s="29">
        <v>1536.6</v>
      </c>
      <c r="J241" t="s">
        <v>338</v>
      </c>
      <c r="K241">
        <v>25</v>
      </c>
      <c r="L241" t="s">
        <v>338</v>
      </c>
      <c r="M241" t="s">
        <v>338</v>
      </c>
      <c r="N241" t="s">
        <v>338</v>
      </c>
      <c r="O241" s="29">
        <v>1561.6</v>
      </c>
      <c r="P241" s="29">
        <v>24438.400000000001</v>
      </c>
      <c r="Q241" t="s">
        <v>885</v>
      </c>
    </row>
    <row r="242" spans="1:17" x14ac:dyDescent="0.25">
      <c r="A242" t="s">
        <v>176</v>
      </c>
      <c r="B242" t="s">
        <v>313</v>
      </c>
      <c r="C242" t="s">
        <v>320</v>
      </c>
      <c r="D242" t="s">
        <v>884</v>
      </c>
      <c r="E242" s="24">
        <v>45931</v>
      </c>
      <c r="F242" s="24">
        <v>46112</v>
      </c>
      <c r="G242" s="29">
        <v>90000</v>
      </c>
      <c r="H242" s="29">
        <v>5319</v>
      </c>
      <c r="I242" s="29">
        <v>9753.1200000000008</v>
      </c>
      <c r="J242" t="s">
        <v>338</v>
      </c>
      <c r="K242">
        <v>25</v>
      </c>
      <c r="L242" t="s">
        <v>338</v>
      </c>
      <c r="M242" t="s">
        <v>338</v>
      </c>
      <c r="N242" t="s">
        <v>338</v>
      </c>
      <c r="O242" s="29">
        <v>15097.12</v>
      </c>
      <c r="P242" s="29">
        <v>74902.880000000005</v>
      </c>
      <c r="Q242" t="s">
        <v>885</v>
      </c>
    </row>
    <row r="243" spans="1:17" x14ac:dyDescent="0.25">
      <c r="A243" t="s">
        <v>177</v>
      </c>
      <c r="B243" t="s">
        <v>314</v>
      </c>
      <c r="C243" t="s">
        <v>320</v>
      </c>
      <c r="D243" t="s">
        <v>884</v>
      </c>
      <c r="E243" s="24">
        <v>45839</v>
      </c>
      <c r="F243" s="24">
        <v>46022</v>
      </c>
      <c r="G243" s="29">
        <v>25000</v>
      </c>
      <c r="H243" s="29">
        <v>1477.5</v>
      </c>
      <c r="J243" t="s">
        <v>338</v>
      </c>
      <c r="K243">
        <v>25</v>
      </c>
      <c r="L243" t="s">
        <v>338</v>
      </c>
      <c r="M243" t="s">
        <v>338</v>
      </c>
      <c r="N243" t="s">
        <v>338</v>
      </c>
      <c r="O243" s="29">
        <v>1502.5</v>
      </c>
      <c r="P243" s="29">
        <v>23497.5</v>
      </c>
      <c r="Q243" t="s">
        <v>885</v>
      </c>
    </row>
    <row r="244" spans="1:17" x14ac:dyDescent="0.25">
      <c r="A244" t="s">
        <v>188</v>
      </c>
      <c r="B244" t="s">
        <v>300</v>
      </c>
      <c r="C244" t="s">
        <v>320</v>
      </c>
      <c r="D244" t="s">
        <v>884</v>
      </c>
      <c r="E244" s="24">
        <v>45870</v>
      </c>
      <c r="F244" s="24">
        <v>46053</v>
      </c>
      <c r="G244" s="29">
        <v>150000</v>
      </c>
      <c r="H244" s="29">
        <v>8865</v>
      </c>
      <c r="I244" s="29">
        <v>23866.62</v>
      </c>
      <c r="J244" t="s">
        <v>338</v>
      </c>
      <c r="K244">
        <v>25</v>
      </c>
      <c r="L244" t="s">
        <v>338</v>
      </c>
      <c r="M244" t="s">
        <v>338</v>
      </c>
      <c r="N244" t="s">
        <v>338</v>
      </c>
      <c r="O244" s="29">
        <v>32756.62</v>
      </c>
      <c r="P244" s="29">
        <v>117243.38</v>
      </c>
      <c r="Q244" t="s">
        <v>885</v>
      </c>
    </row>
    <row r="245" spans="1:17" x14ac:dyDescent="0.25">
      <c r="A245" t="s">
        <v>213</v>
      </c>
      <c r="B245" t="s">
        <v>300</v>
      </c>
      <c r="C245" t="s">
        <v>320</v>
      </c>
      <c r="D245" t="s">
        <v>884</v>
      </c>
      <c r="E245" s="24">
        <v>45839</v>
      </c>
      <c r="F245" s="24">
        <v>46022</v>
      </c>
      <c r="G245" s="29">
        <v>95000</v>
      </c>
      <c r="H245" s="29">
        <v>5614.5</v>
      </c>
      <c r="I245" s="29">
        <v>10929.24</v>
      </c>
      <c r="J245" t="s">
        <v>338</v>
      </c>
      <c r="K245">
        <v>25</v>
      </c>
      <c r="L245" t="s">
        <v>338</v>
      </c>
      <c r="M245" t="s">
        <v>338</v>
      </c>
      <c r="N245" t="s">
        <v>338</v>
      </c>
      <c r="O245" s="29">
        <v>16568.740000000002</v>
      </c>
      <c r="P245" s="29">
        <v>78431.259999999995</v>
      </c>
      <c r="Q245" t="s">
        <v>885</v>
      </c>
    </row>
    <row r="246" spans="1:17" x14ac:dyDescent="0.25">
      <c r="A246" t="s">
        <v>830</v>
      </c>
      <c r="B246" t="s">
        <v>302</v>
      </c>
      <c r="C246" t="s">
        <v>320</v>
      </c>
      <c r="D246" t="s">
        <v>884</v>
      </c>
      <c r="E246" s="24">
        <v>45931</v>
      </c>
      <c r="F246" s="24">
        <v>46112</v>
      </c>
      <c r="G246" s="29">
        <v>95000</v>
      </c>
      <c r="H246" s="29">
        <v>5614.5</v>
      </c>
      <c r="I246" s="29">
        <v>10929.24</v>
      </c>
      <c r="J246" t="s">
        <v>338</v>
      </c>
      <c r="K246">
        <v>25</v>
      </c>
      <c r="L246" t="s">
        <v>338</v>
      </c>
      <c r="M246" t="s">
        <v>338</v>
      </c>
      <c r="N246" t="s">
        <v>338</v>
      </c>
      <c r="O246" s="29">
        <v>16568.740000000002</v>
      </c>
      <c r="P246" s="29">
        <v>78431.259999999995</v>
      </c>
      <c r="Q246" t="s">
        <v>885</v>
      </c>
    </row>
    <row r="247" spans="1:17" x14ac:dyDescent="0.25">
      <c r="A247" t="s">
        <v>268</v>
      </c>
      <c r="B247" t="s">
        <v>308</v>
      </c>
      <c r="C247" t="s">
        <v>320</v>
      </c>
      <c r="D247" t="s">
        <v>884</v>
      </c>
      <c r="E247" s="24">
        <v>45839</v>
      </c>
      <c r="F247" s="24">
        <v>46022</v>
      </c>
      <c r="G247" s="29">
        <v>26000</v>
      </c>
      <c r="H247" s="29">
        <v>1536.6</v>
      </c>
      <c r="J247" t="s">
        <v>338</v>
      </c>
      <c r="K247">
        <v>25</v>
      </c>
      <c r="L247" t="s">
        <v>338</v>
      </c>
      <c r="M247" t="s">
        <v>338</v>
      </c>
      <c r="N247" t="s">
        <v>338</v>
      </c>
      <c r="O247" s="29">
        <v>1561.6</v>
      </c>
      <c r="P247" s="29">
        <v>24438.400000000001</v>
      </c>
      <c r="Q247" t="s">
        <v>885</v>
      </c>
    </row>
    <row r="248" spans="1:17" x14ac:dyDescent="0.25">
      <c r="A248" t="s">
        <v>214</v>
      </c>
      <c r="B248" t="s">
        <v>302</v>
      </c>
      <c r="C248" t="s">
        <v>320</v>
      </c>
      <c r="D248" t="s">
        <v>884</v>
      </c>
      <c r="E248" s="24">
        <v>45931</v>
      </c>
      <c r="F248" s="24">
        <v>46112</v>
      </c>
      <c r="G248" s="29">
        <v>85000</v>
      </c>
      <c r="H248" s="29">
        <v>5023.5</v>
      </c>
      <c r="I248" s="29">
        <v>8576.99</v>
      </c>
      <c r="J248" t="s">
        <v>338</v>
      </c>
      <c r="K248">
        <v>25</v>
      </c>
      <c r="L248" t="s">
        <v>338</v>
      </c>
      <c r="M248" t="s">
        <v>338</v>
      </c>
      <c r="N248" t="s">
        <v>338</v>
      </c>
      <c r="O248" s="29">
        <v>13625.49</v>
      </c>
      <c r="P248" s="29">
        <v>71374.509999999995</v>
      </c>
      <c r="Q248" t="s">
        <v>885</v>
      </c>
    </row>
    <row r="249" spans="1:17" x14ac:dyDescent="0.25">
      <c r="A249" t="s">
        <v>178</v>
      </c>
      <c r="B249" t="s">
        <v>315</v>
      </c>
      <c r="C249" t="s">
        <v>320</v>
      </c>
      <c r="D249" t="s">
        <v>884</v>
      </c>
      <c r="E249" s="24">
        <v>45839</v>
      </c>
      <c r="F249" s="24">
        <v>46022</v>
      </c>
      <c r="G249" s="29">
        <v>60000</v>
      </c>
      <c r="H249" s="29">
        <v>3546</v>
      </c>
      <c r="I249" s="29">
        <v>3486.68</v>
      </c>
      <c r="J249" t="s">
        <v>338</v>
      </c>
      <c r="K249">
        <v>25</v>
      </c>
      <c r="L249" t="s">
        <v>338</v>
      </c>
      <c r="M249" t="s">
        <v>338</v>
      </c>
      <c r="N249" t="s">
        <v>338</v>
      </c>
      <c r="O249" s="29">
        <v>7057.68</v>
      </c>
      <c r="P249" s="29">
        <v>52942.32</v>
      </c>
      <c r="Q249" t="s">
        <v>886</v>
      </c>
    </row>
    <row r="250" spans="1:17" x14ac:dyDescent="0.25">
      <c r="A250" t="s">
        <v>215</v>
      </c>
      <c r="B250" t="s">
        <v>302</v>
      </c>
      <c r="C250" t="s">
        <v>320</v>
      </c>
      <c r="D250" t="s">
        <v>884</v>
      </c>
      <c r="E250" s="24">
        <v>45901</v>
      </c>
      <c r="F250" s="24">
        <v>46081</v>
      </c>
      <c r="G250" s="29">
        <v>85000</v>
      </c>
      <c r="H250" s="29">
        <v>5023.5</v>
      </c>
      <c r="I250" s="29">
        <v>8576.99</v>
      </c>
      <c r="J250" t="s">
        <v>338</v>
      </c>
      <c r="K250">
        <v>25</v>
      </c>
      <c r="L250" t="s">
        <v>338</v>
      </c>
      <c r="M250" t="s">
        <v>338</v>
      </c>
      <c r="N250" t="s">
        <v>338</v>
      </c>
      <c r="O250" s="29">
        <v>13625.49</v>
      </c>
      <c r="P250" s="29">
        <v>71374.509999999995</v>
      </c>
      <c r="Q250" t="s">
        <v>886</v>
      </c>
    </row>
    <row r="251" spans="1:17" x14ac:dyDescent="0.25">
      <c r="A251" t="s">
        <v>179</v>
      </c>
      <c r="B251" t="s">
        <v>316</v>
      </c>
      <c r="C251" t="s">
        <v>320</v>
      </c>
      <c r="D251" t="s">
        <v>884</v>
      </c>
      <c r="E251" s="24">
        <v>45839</v>
      </c>
      <c r="F251" s="24">
        <v>46022</v>
      </c>
      <c r="G251" s="29">
        <v>48750</v>
      </c>
      <c r="H251" s="29">
        <v>2881.13</v>
      </c>
      <c r="I251" s="29">
        <v>1677.58</v>
      </c>
      <c r="J251" t="s">
        <v>338</v>
      </c>
      <c r="K251">
        <v>25</v>
      </c>
      <c r="L251" t="s">
        <v>338</v>
      </c>
      <c r="M251" t="s">
        <v>338</v>
      </c>
      <c r="N251" t="s">
        <v>338</v>
      </c>
      <c r="O251" s="29">
        <v>4583.71</v>
      </c>
      <c r="P251" s="29">
        <v>44166.29</v>
      </c>
      <c r="Q251" t="s">
        <v>886</v>
      </c>
    </row>
    <row r="252" spans="1:17" x14ac:dyDescent="0.25">
      <c r="A252" t="s">
        <v>180</v>
      </c>
      <c r="B252" t="s">
        <v>317</v>
      </c>
      <c r="C252" t="s">
        <v>320</v>
      </c>
      <c r="D252" t="s">
        <v>884</v>
      </c>
      <c r="E252" s="24">
        <v>45870</v>
      </c>
      <c r="F252" s="24">
        <v>46053</v>
      </c>
      <c r="G252" s="29">
        <v>15000</v>
      </c>
      <c r="H252">
        <v>886.5</v>
      </c>
      <c r="J252" t="s">
        <v>338</v>
      </c>
      <c r="K252">
        <v>25</v>
      </c>
      <c r="L252" t="s">
        <v>338</v>
      </c>
      <c r="M252" t="s">
        <v>338</v>
      </c>
      <c r="N252" t="s">
        <v>338</v>
      </c>
      <c r="O252">
        <v>911.5</v>
      </c>
      <c r="P252" s="29">
        <v>14088.5</v>
      </c>
      <c r="Q252" t="s">
        <v>885</v>
      </c>
    </row>
    <row r="253" spans="1:17" x14ac:dyDescent="0.25">
      <c r="A253" t="s">
        <v>216</v>
      </c>
      <c r="B253" t="s">
        <v>302</v>
      </c>
      <c r="C253" t="s">
        <v>320</v>
      </c>
      <c r="D253" t="s">
        <v>884</v>
      </c>
      <c r="E253" s="24">
        <v>45809</v>
      </c>
      <c r="F253" s="24">
        <v>45991</v>
      </c>
      <c r="G253" s="29">
        <v>85000</v>
      </c>
      <c r="H253" s="29">
        <v>5023.5</v>
      </c>
      <c r="I253" s="29">
        <v>8576.99</v>
      </c>
      <c r="J253" s="29">
        <v>1546.67</v>
      </c>
      <c r="K253">
        <v>25</v>
      </c>
      <c r="L253" t="s">
        <v>338</v>
      </c>
      <c r="M253" t="s">
        <v>338</v>
      </c>
      <c r="N253" t="s">
        <v>338</v>
      </c>
      <c r="O253" s="29">
        <v>15172.16</v>
      </c>
      <c r="P253" s="29">
        <v>69827.839999999997</v>
      </c>
      <c r="Q253" t="s">
        <v>886</v>
      </c>
    </row>
    <row r="254" spans="1:17" x14ac:dyDescent="0.25">
      <c r="A254" t="s">
        <v>181</v>
      </c>
      <c r="B254" t="s">
        <v>318</v>
      </c>
      <c r="C254" t="s">
        <v>320</v>
      </c>
      <c r="D254" t="s">
        <v>884</v>
      </c>
      <c r="E254" s="24">
        <v>45839</v>
      </c>
      <c r="F254" s="24">
        <v>46022</v>
      </c>
      <c r="G254" s="29">
        <v>80000</v>
      </c>
      <c r="H254" s="29">
        <v>4728</v>
      </c>
      <c r="I254" s="29">
        <v>7400.87</v>
      </c>
      <c r="J254">
        <v>637.65</v>
      </c>
      <c r="K254">
        <v>25</v>
      </c>
      <c r="L254" t="s">
        <v>338</v>
      </c>
      <c r="M254" t="s">
        <v>338</v>
      </c>
      <c r="N254" t="s">
        <v>338</v>
      </c>
      <c r="O254" s="29">
        <v>12791.52</v>
      </c>
      <c r="P254" s="29">
        <v>67208.479999999996</v>
      </c>
      <c r="Q254" t="s">
        <v>885</v>
      </c>
    </row>
    <row r="255" spans="1:17" x14ac:dyDescent="0.25">
      <c r="A255" t="s">
        <v>182</v>
      </c>
      <c r="B255" t="s">
        <v>312</v>
      </c>
      <c r="C255" t="s">
        <v>320</v>
      </c>
      <c r="D255" t="s">
        <v>884</v>
      </c>
      <c r="E255" s="24">
        <v>45809</v>
      </c>
      <c r="F255" s="24">
        <v>45991</v>
      </c>
      <c r="G255" s="29">
        <v>48000</v>
      </c>
      <c r="H255" s="29">
        <v>2836.8</v>
      </c>
      <c r="I255" s="29">
        <v>1571.73</v>
      </c>
      <c r="K255">
        <v>25</v>
      </c>
      <c r="L255" t="s">
        <v>338</v>
      </c>
      <c r="M255" t="s">
        <v>338</v>
      </c>
      <c r="N255" t="s">
        <v>338</v>
      </c>
      <c r="O255" s="29">
        <v>4433.53</v>
      </c>
      <c r="P255" s="29">
        <v>43566.47</v>
      </c>
      <c r="Q255" t="s">
        <v>886</v>
      </c>
    </row>
    <row r="256" spans="1:17" x14ac:dyDescent="0.25">
      <c r="A256" t="s">
        <v>270</v>
      </c>
      <c r="B256" t="s">
        <v>308</v>
      </c>
      <c r="C256" t="s">
        <v>320</v>
      </c>
      <c r="D256" t="s">
        <v>884</v>
      </c>
      <c r="E256" s="24">
        <v>45901</v>
      </c>
      <c r="F256" s="24">
        <v>46081</v>
      </c>
      <c r="G256" s="29">
        <v>26000</v>
      </c>
      <c r="H256" s="29">
        <v>1536.6</v>
      </c>
      <c r="K256">
        <v>25</v>
      </c>
      <c r="L256" t="s">
        <v>338</v>
      </c>
      <c r="M256" t="s">
        <v>338</v>
      </c>
      <c r="N256" t="s">
        <v>338</v>
      </c>
      <c r="O256" s="29">
        <v>1561.6</v>
      </c>
      <c r="P256" s="29">
        <v>24438.400000000001</v>
      </c>
      <c r="Q256" t="s">
        <v>885</v>
      </c>
    </row>
    <row r="257" spans="1:17" x14ac:dyDescent="0.25">
      <c r="A257" t="s">
        <v>271</v>
      </c>
      <c r="B257" t="s">
        <v>308</v>
      </c>
      <c r="C257" t="s">
        <v>320</v>
      </c>
      <c r="D257" t="s">
        <v>884</v>
      </c>
      <c r="E257" s="24">
        <v>45931</v>
      </c>
      <c r="F257" s="24">
        <v>46112</v>
      </c>
      <c r="G257" s="29">
        <v>26000</v>
      </c>
      <c r="H257" s="29">
        <v>1536.6</v>
      </c>
      <c r="K257">
        <v>25</v>
      </c>
      <c r="L257" t="s">
        <v>338</v>
      </c>
      <c r="M257" t="s">
        <v>338</v>
      </c>
      <c r="N257" t="s">
        <v>338</v>
      </c>
      <c r="O257" s="29">
        <v>1561.6</v>
      </c>
      <c r="P257" s="29">
        <v>24438.400000000001</v>
      </c>
      <c r="Q257" t="s">
        <v>885</v>
      </c>
    </row>
    <row r="258" spans="1:17" x14ac:dyDescent="0.25">
      <c r="A258" t="s">
        <v>232</v>
      </c>
      <c r="B258" t="s">
        <v>302</v>
      </c>
      <c r="C258" t="s">
        <v>320</v>
      </c>
      <c r="D258" t="s">
        <v>884</v>
      </c>
      <c r="E258" s="24">
        <v>45931</v>
      </c>
      <c r="F258" s="24">
        <v>46112</v>
      </c>
      <c r="G258" s="29">
        <v>85000</v>
      </c>
      <c r="H258" s="29">
        <v>5023.5</v>
      </c>
      <c r="I258" s="29">
        <v>8576.99</v>
      </c>
      <c r="K258">
        <v>25</v>
      </c>
      <c r="L258" t="s">
        <v>338</v>
      </c>
      <c r="M258" t="s">
        <v>338</v>
      </c>
      <c r="N258" t="s">
        <v>338</v>
      </c>
      <c r="O258" s="29">
        <v>13625.49</v>
      </c>
      <c r="P258" s="29">
        <v>71374.509999999995</v>
      </c>
      <c r="Q258" t="s">
        <v>885</v>
      </c>
    </row>
    <row r="259" spans="1:17" x14ac:dyDescent="0.25">
      <c r="A259" t="s">
        <v>194</v>
      </c>
      <c r="B259" t="s">
        <v>299</v>
      </c>
      <c r="C259" t="s">
        <v>320</v>
      </c>
      <c r="D259" t="s">
        <v>884</v>
      </c>
      <c r="E259" s="24">
        <v>45870</v>
      </c>
      <c r="F259" s="24">
        <v>46053</v>
      </c>
      <c r="G259" s="29">
        <v>200000</v>
      </c>
      <c r="H259" s="29">
        <v>11820</v>
      </c>
      <c r="I259" s="29">
        <v>35627.870000000003</v>
      </c>
      <c r="K259">
        <v>25</v>
      </c>
      <c r="L259" t="s">
        <v>338</v>
      </c>
      <c r="M259" t="s">
        <v>338</v>
      </c>
      <c r="N259" t="s">
        <v>338</v>
      </c>
      <c r="O259" s="29">
        <v>47472.87</v>
      </c>
      <c r="P259" s="29">
        <v>152527.13</v>
      </c>
      <c r="Q259" t="s">
        <v>885</v>
      </c>
    </row>
    <row r="260" spans="1:17" x14ac:dyDescent="0.25">
      <c r="A260" t="s">
        <v>217</v>
      </c>
      <c r="B260" t="s">
        <v>302</v>
      </c>
      <c r="C260" t="s">
        <v>320</v>
      </c>
      <c r="D260" t="s">
        <v>884</v>
      </c>
      <c r="E260" s="24">
        <v>45839</v>
      </c>
      <c r="F260" s="24">
        <v>46022</v>
      </c>
      <c r="G260" s="29">
        <v>85000</v>
      </c>
      <c r="H260" s="29">
        <v>5023.5</v>
      </c>
      <c r="I260" s="29">
        <v>8576.99</v>
      </c>
      <c r="K260">
        <v>25</v>
      </c>
      <c r="L260" t="s">
        <v>338</v>
      </c>
      <c r="M260" t="s">
        <v>338</v>
      </c>
      <c r="N260" t="s">
        <v>338</v>
      </c>
      <c r="O260" s="29">
        <v>13625.49</v>
      </c>
      <c r="P260" s="29">
        <v>71374.509999999995</v>
      </c>
      <c r="Q260" t="s">
        <v>886</v>
      </c>
    </row>
    <row r="261" spans="1:17" x14ac:dyDescent="0.25">
      <c r="A261" t="s">
        <v>218</v>
      </c>
      <c r="B261" t="s">
        <v>302</v>
      </c>
      <c r="C261" t="s">
        <v>320</v>
      </c>
      <c r="D261" t="s">
        <v>884</v>
      </c>
      <c r="E261" s="24">
        <v>45839</v>
      </c>
      <c r="F261" s="24">
        <v>46022</v>
      </c>
      <c r="G261" s="29">
        <v>85000</v>
      </c>
      <c r="H261" s="29">
        <v>5023.5</v>
      </c>
      <c r="I261" s="29">
        <v>8576.99</v>
      </c>
      <c r="K261">
        <v>25</v>
      </c>
      <c r="L261" t="s">
        <v>338</v>
      </c>
      <c r="M261" t="s">
        <v>338</v>
      </c>
      <c r="N261" t="s">
        <v>338</v>
      </c>
      <c r="O261" s="29">
        <v>13625.49</v>
      </c>
      <c r="P261" s="29">
        <v>71374.509999999995</v>
      </c>
      <c r="Q261" t="s">
        <v>885</v>
      </c>
    </row>
    <row r="262" spans="1:17" x14ac:dyDescent="0.25">
      <c r="A262" t="s">
        <v>195</v>
      </c>
      <c r="B262" t="s">
        <v>319</v>
      </c>
      <c r="C262" t="s">
        <v>320</v>
      </c>
      <c r="D262" t="s">
        <v>884</v>
      </c>
      <c r="E262" s="24">
        <v>45839</v>
      </c>
      <c r="F262" s="24">
        <v>46022</v>
      </c>
      <c r="G262" s="29">
        <v>180000</v>
      </c>
      <c r="H262" s="29">
        <v>10638</v>
      </c>
      <c r="I262" s="29">
        <v>30923.37</v>
      </c>
      <c r="K262">
        <v>25</v>
      </c>
      <c r="L262" t="s">
        <v>338</v>
      </c>
      <c r="M262" t="s">
        <v>338</v>
      </c>
      <c r="N262" t="s">
        <v>338</v>
      </c>
      <c r="O262" s="29">
        <v>41586.370000000003</v>
      </c>
      <c r="P262" s="29">
        <v>138413.63</v>
      </c>
      <c r="Q262" t="s">
        <v>885</v>
      </c>
    </row>
    <row r="263" spans="1:17" x14ac:dyDescent="0.25">
      <c r="A263" t="s">
        <v>183</v>
      </c>
      <c r="B263" t="s">
        <v>318</v>
      </c>
      <c r="C263" t="s">
        <v>320</v>
      </c>
      <c r="D263" t="s">
        <v>884</v>
      </c>
      <c r="E263" s="24">
        <v>45839</v>
      </c>
      <c r="F263" s="24">
        <v>46022</v>
      </c>
      <c r="G263" s="29">
        <v>65000</v>
      </c>
      <c r="H263" s="29">
        <v>3841.5</v>
      </c>
      <c r="I263" s="29">
        <v>4427.58</v>
      </c>
      <c r="K263">
        <v>25</v>
      </c>
      <c r="L263" t="s">
        <v>338</v>
      </c>
      <c r="M263" t="s">
        <v>338</v>
      </c>
      <c r="N263" t="s">
        <v>338</v>
      </c>
      <c r="O263" s="29">
        <v>8294.08</v>
      </c>
      <c r="P263" s="29">
        <v>56705.919999999998</v>
      </c>
      <c r="Q263" t="s">
        <v>885</v>
      </c>
    </row>
    <row r="264" spans="1:17" x14ac:dyDescent="0.25">
      <c r="A264" t="s">
        <v>184</v>
      </c>
      <c r="B264" t="s">
        <v>316</v>
      </c>
      <c r="C264" t="s">
        <v>320</v>
      </c>
      <c r="D264" t="s">
        <v>884</v>
      </c>
      <c r="E264" s="24">
        <v>45839</v>
      </c>
      <c r="F264" s="24">
        <v>46022</v>
      </c>
      <c r="G264" s="29">
        <v>50000</v>
      </c>
      <c r="H264" s="29">
        <v>2955</v>
      </c>
      <c r="I264" s="29">
        <v>1854</v>
      </c>
      <c r="K264">
        <v>25</v>
      </c>
      <c r="L264" t="s">
        <v>338</v>
      </c>
      <c r="M264" t="s">
        <v>338</v>
      </c>
      <c r="N264" t="s">
        <v>338</v>
      </c>
      <c r="O264" s="29">
        <v>4834</v>
      </c>
      <c r="P264" s="29">
        <v>45166</v>
      </c>
      <c r="Q264" t="s">
        <v>885</v>
      </c>
    </row>
    <row r="265" spans="1:17" x14ac:dyDescent="0.25">
      <c r="G265" s="29">
        <v>17956250</v>
      </c>
      <c r="H265" s="29">
        <v>1061214.3799999999</v>
      </c>
      <c r="I265" s="29">
        <v>1865578.35</v>
      </c>
      <c r="J265" s="29">
        <v>57736.32</v>
      </c>
      <c r="K265" s="29">
        <v>6475</v>
      </c>
      <c r="L265" t="s">
        <v>338</v>
      </c>
      <c r="M265" t="s">
        <v>338</v>
      </c>
      <c r="N265" s="29">
        <v>4500</v>
      </c>
      <c r="O265" s="29">
        <v>2995504.05</v>
      </c>
      <c r="P265" s="29">
        <v>14960745.949999999</v>
      </c>
    </row>
    <row r="275" spans="1:11" x14ac:dyDescent="0.25">
      <c r="A275" t="s">
        <v>887</v>
      </c>
      <c r="J275" t="s">
        <v>888</v>
      </c>
    </row>
    <row r="276" spans="1:11" x14ac:dyDescent="0.25">
      <c r="A276" t="s">
        <v>889</v>
      </c>
      <c r="K276" t="s">
        <v>890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4D1C-16C8-471E-9084-9CFF0E056D89}">
  <dimension ref="A3:K50"/>
  <sheetViews>
    <sheetView topLeftCell="C17" workbookViewId="0">
      <selection activeCell="K5" sqref="K5:K49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28.5703125" style="5" bestFit="1" customWidth="1"/>
    <col min="4" max="4" width="28.5703125" style="5" customWidth="1"/>
    <col min="5" max="5" width="30.42578125" style="5" bestFit="1" customWidth="1"/>
    <col min="6" max="6" width="30.42578125" style="5" customWidth="1"/>
    <col min="7" max="7" width="30.42578125" style="5" bestFit="1" customWidth="1"/>
    <col min="8" max="8" width="25.5703125" style="5" bestFit="1" customWidth="1"/>
    <col min="9" max="9" width="25.85546875" style="5" bestFit="1" customWidth="1"/>
    <col min="10" max="10" width="33.85546875" style="5" bestFit="1" customWidth="1"/>
    <col min="11" max="11" width="33" style="5" bestFit="1" customWidth="1"/>
  </cols>
  <sheetData>
    <row r="3" spans="1:11" x14ac:dyDescent="0.25">
      <c r="A3" s="27" t="s">
        <v>629</v>
      </c>
      <c r="B3" s="27"/>
      <c r="C3" s="28" t="s">
        <v>385</v>
      </c>
      <c r="D3" s="28"/>
    </row>
    <row r="4" spans="1:11" x14ac:dyDescent="0.25">
      <c r="A4" s="27" t="s">
        <v>383</v>
      </c>
      <c r="B4" s="27"/>
      <c r="C4" s="5" t="s">
        <v>866</v>
      </c>
      <c r="D4" s="5" t="s">
        <v>631</v>
      </c>
      <c r="E4" s="5" t="s">
        <v>623</v>
      </c>
      <c r="F4" s="5" t="s">
        <v>632</v>
      </c>
      <c r="G4" s="5" t="s">
        <v>622</v>
      </c>
      <c r="H4" s="5" t="s">
        <v>624</v>
      </c>
      <c r="I4" s="5" t="s">
        <v>621</v>
      </c>
      <c r="J4" s="5" t="s">
        <v>627</v>
      </c>
      <c r="K4" s="5" t="s">
        <v>681</v>
      </c>
    </row>
    <row r="5" spans="1:11" x14ac:dyDescent="0.25">
      <c r="A5" t="s">
        <v>169</v>
      </c>
      <c r="B5" t="s">
        <v>297</v>
      </c>
      <c r="C5" s="5">
        <v>20000</v>
      </c>
      <c r="D5" s="5">
        <v>1182</v>
      </c>
      <c r="F5" s="5">
        <v>0</v>
      </c>
      <c r="G5" s="5">
        <v>25</v>
      </c>
      <c r="H5" s="5">
        <v>608</v>
      </c>
      <c r="I5" s="5">
        <v>574</v>
      </c>
    </row>
    <row r="6" spans="1:11" x14ac:dyDescent="0.25">
      <c r="A6" t="s">
        <v>242</v>
      </c>
      <c r="B6" t="s">
        <v>298</v>
      </c>
      <c r="C6" s="5">
        <v>48000</v>
      </c>
      <c r="D6" s="5">
        <v>2836.8</v>
      </c>
      <c r="E6" s="5">
        <v>1571.73</v>
      </c>
      <c r="F6" s="5">
        <v>0</v>
      </c>
      <c r="G6" s="5">
        <v>25</v>
      </c>
      <c r="H6" s="5">
        <v>1459.2</v>
      </c>
      <c r="I6" s="5">
        <v>1377.6</v>
      </c>
    </row>
    <row r="7" spans="1:11" x14ac:dyDescent="0.25">
      <c r="A7" t="s">
        <v>170</v>
      </c>
      <c r="B7" t="s">
        <v>299</v>
      </c>
      <c r="C7" s="5">
        <v>150000</v>
      </c>
      <c r="D7" s="5">
        <v>8865</v>
      </c>
      <c r="E7" s="5">
        <v>23866.62</v>
      </c>
      <c r="F7" s="5">
        <v>0</v>
      </c>
      <c r="G7" s="5">
        <v>25</v>
      </c>
      <c r="H7" s="5">
        <v>4560</v>
      </c>
      <c r="I7" s="5">
        <v>4305</v>
      </c>
      <c r="K7" s="5">
        <v>4500</v>
      </c>
    </row>
    <row r="8" spans="1:11" x14ac:dyDescent="0.25">
      <c r="A8" t="s">
        <v>207</v>
      </c>
      <c r="B8" t="s">
        <v>300</v>
      </c>
      <c r="C8" s="5">
        <v>110000</v>
      </c>
      <c r="D8" s="5">
        <v>6501</v>
      </c>
      <c r="E8" s="5">
        <v>14457.62</v>
      </c>
      <c r="F8" s="5">
        <v>0</v>
      </c>
      <c r="G8" s="5">
        <v>25</v>
      </c>
      <c r="H8" s="5">
        <v>3344</v>
      </c>
      <c r="I8" s="5">
        <v>3157</v>
      </c>
    </row>
    <row r="9" spans="1:11" x14ac:dyDescent="0.25">
      <c r="A9" t="s">
        <v>208</v>
      </c>
      <c r="B9" t="s">
        <v>301</v>
      </c>
      <c r="C9" s="5">
        <v>150000</v>
      </c>
      <c r="D9" s="5">
        <v>8865</v>
      </c>
      <c r="E9" s="5">
        <v>23866.62</v>
      </c>
      <c r="F9" s="5">
        <v>0</v>
      </c>
      <c r="G9" s="5">
        <v>25</v>
      </c>
      <c r="H9" s="5">
        <v>4560</v>
      </c>
      <c r="I9" s="5">
        <v>4305</v>
      </c>
    </row>
    <row r="10" spans="1:11" x14ac:dyDescent="0.25">
      <c r="A10" t="s">
        <v>209</v>
      </c>
      <c r="B10" t="s">
        <v>302</v>
      </c>
      <c r="C10" s="5">
        <v>85000</v>
      </c>
      <c r="D10" s="5">
        <v>5023.5</v>
      </c>
      <c r="E10" s="5">
        <v>8576.99</v>
      </c>
      <c r="F10" s="5">
        <v>0</v>
      </c>
      <c r="G10" s="5">
        <v>25</v>
      </c>
      <c r="H10" s="5">
        <v>2584</v>
      </c>
      <c r="I10" s="5">
        <v>2439.5</v>
      </c>
    </row>
    <row r="11" spans="1:11" x14ac:dyDescent="0.25">
      <c r="A11" t="s">
        <v>171</v>
      </c>
      <c r="B11" t="s">
        <v>303</v>
      </c>
      <c r="C11" s="5">
        <v>75000</v>
      </c>
      <c r="D11" s="5">
        <v>4432.5</v>
      </c>
      <c r="E11" s="5">
        <v>6309.38</v>
      </c>
      <c r="F11" s="5">
        <v>0</v>
      </c>
      <c r="G11" s="5">
        <v>25</v>
      </c>
      <c r="H11" s="5">
        <v>2280</v>
      </c>
      <c r="I11" s="5">
        <v>2152.5</v>
      </c>
    </row>
    <row r="12" spans="1:11" x14ac:dyDescent="0.25">
      <c r="A12" t="s">
        <v>273</v>
      </c>
      <c r="B12" t="s">
        <v>302</v>
      </c>
      <c r="C12" s="5">
        <v>95000</v>
      </c>
      <c r="D12" s="5">
        <v>5614.5</v>
      </c>
      <c r="E12" s="5">
        <v>10929.24</v>
      </c>
      <c r="F12" s="5">
        <v>0</v>
      </c>
      <c r="G12" s="5">
        <v>25</v>
      </c>
      <c r="H12" s="5">
        <v>2888</v>
      </c>
      <c r="I12" s="5">
        <v>2726.5</v>
      </c>
    </row>
    <row r="13" spans="1:11" x14ac:dyDescent="0.25">
      <c r="A13" t="s">
        <v>381</v>
      </c>
      <c r="B13" t="s">
        <v>382</v>
      </c>
      <c r="C13" s="5">
        <v>100000</v>
      </c>
      <c r="D13" s="5">
        <v>5910</v>
      </c>
      <c r="E13" s="5">
        <v>12105.37</v>
      </c>
      <c r="F13" s="5">
        <v>0</v>
      </c>
      <c r="G13" s="5">
        <v>25</v>
      </c>
      <c r="H13" s="5">
        <v>3040</v>
      </c>
      <c r="I13" s="5">
        <v>2870</v>
      </c>
    </row>
    <row r="14" spans="1:11" x14ac:dyDescent="0.25">
      <c r="A14" t="s">
        <v>186</v>
      </c>
      <c r="B14" t="s">
        <v>304</v>
      </c>
      <c r="C14" s="5">
        <v>200000</v>
      </c>
      <c r="D14" s="5">
        <v>11820</v>
      </c>
      <c r="E14" s="5">
        <v>35627.870000000003</v>
      </c>
      <c r="F14" s="5">
        <v>0</v>
      </c>
      <c r="G14" s="5">
        <v>25</v>
      </c>
      <c r="H14" s="5">
        <v>6080</v>
      </c>
      <c r="I14" s="5">
        <v>5740</v>
      </c>
    </row>
    <row r="15" spans="1:11" x14ac:dyDescent="0.25">
      <c r="A15" t="s">
        <v>380</v>
      </c>
      <c r="B15" t="s">
        <v>302</v>
      </c>
      <c r="C15" s="5">
        <v>95000</v>
      </c>
      <c r="D15" s="5">
        <v>5614.5</v>
      </c>
      <c r="E15" s="5">
        <v>10929.24</v>
      </c>
      <c r="F15" s="5">
        <v>0</v>
      </c>
      <c r="G15" s="5">
        <v>25</v>
      </c>
      <c r="H15" s="5">
        <v>2888</v>
      </c>
      <c r="I15" s="5">
        <v>2726.5</v>
      </c>
    </row>
    <row r="16" spans="1:11" x14ac:dyDescent="0.25">
      <c r="A16" t="s">
        <v>210</v>
      </c>
      <c r="B16" t="s">
        <v>302</v>
      </c>
      <c r="C16" s="5">
        <v>85000</v>
      </c>
      <c r="D16" s="5">
        <v>5023.5</v>
      </c>
      <c r="E16" s="5">
        <v>8576.99</v>
      </c>
      <c r="F16" s="5">
        <v>0</v>
      </c>
      <c r="G16" s="5">
        <v>25</v>
      </c>
      <c r="H16" s="5">
        <v>2584</v>
      </c>
      <c r="I16" s="5">
        <v>2439.5</v>
      </c>
    </row>
    <row r="17" spans="1:9" x14ac:dyDescent="0.25">
      <c r="A17" t="s">
        <v>187</v>
      </c>
      <c r="B17" t="s">
        <v>306</v>
      </c>
      <c r="C17" s="5">
        <v>200000</v>
      </c>
      <c r="D17" s="5">
        <v>11820</v>
      </c>
      <c r="E17" s="5">
        <v>35627.870000000003</v>
      </c>
      <c r="F17" s="5">
        <v>0</v>
      </c>
      <c r="G17" s="5">
        <v>25</v>
      </c>
      <c r="H17" s="5">
        <v>6080</v>
      </c>
      <c r="I17" s="5">
        <v>5740</v>
      </c>
    </row>
    <row r="18" spans="1:9" x14ac:dyDescent="0.25">
      <c r="A18" t="s">
        <v>173</v>
      </c>
      <c r="B18" t="s">
        <v>307</v>
      </c>
      <c r="C18" s="5">
        <v>162500</v>
      </c>
      <c r="D18" s="5">
        <v>9603.75</v>
      </c>
      <c r="E18" s="5">
        <v>26806.93</v>
      </c>
      <c r="F18" s="5">
        <v>0</v>
      </c>
      <c r="G18" s="5">
        <v>25</v>
      </c>
      <c r="H18" s="5">
        <v>4940</v>
      </c>
      <c r="I18" s="5">
        <v>4663.75</v>
      </c>
    </row>
    <row r="19" spans="1:9" x14ac:dyDescent="0.25">
      <c r="A19" t="s">
        <v>272</v>
      </c>
      <c r="B19" t="s">
        <v>308</v>
      </c>
      <c r="C19" s="5">
        <v>26000</v>
      </c>
      <c r="D19" s="5">
        <v>1536.6</v>
      </c>
      <c r="F19" s="5">
        <v>0</v>
      </c>
      <c r="G19" s="5">
        <v>25</v>
      </c>
      <c r="H19" s="5">
        <v>790.4</v>
      </c>
      <c r="I19" s="5">
        <v>746.2</v>
      </c>
    </row>
    <row r="20" spans="1:9" x14ac:dyDescent="0.25">
      <c r="A20" t="s">
        <v>174</v>
      </c>
      <c r="B20" t="s">
        <v>309</v>
      </c>
      <c r="C20" s="5">
        <v>75000</v>
      </c>
      <c r="D20" s="5">
        <v>4432.5</v>
      </c>
      <c r="E20" s="5">
        <v>6309.38</v>
      </c>
      <c r="F20" s="5">
        <v>0</v>
      </c>
      <c r="G20" s="5">
        <v>25</v>
      </c>
      <c r="H20" s="5">
        <v>2280</v>
      </c>
      <c r="I20" s="5">
        <v>2152.5</v>
      </c>
    </row>
    <row r="21" spans="1:9" x14ac:dyDescent="0.25">
      <c r="A21" t="s">
        <v>211</v>
      </c>
      <c r="B21" t="s">
        <v>302</v>
      </c>
      <c r="C21" s="5">
        <v>85000</v>
      </c>
      <c r="D21" s="5">
        <v>5023.5</v>
      </c>
      <c r="E21" s="5">
        <v>8576.99</v>
      </c>
      <c r="F21" s="5">
        <v>0</v>
      </c>
      <c r="G21" s="5">
        <v>25</v>
      </c>
      <c r="H21" s="5">
        <v>2584</v>
      </c>
      <c r="I21" s="5">
        <v>2439.5</v>
      </c>
    </row>
    <row r="22" spans="1:9" x14ac:dyDescent="0.25">
      <c r="A22" t="s">
        <v>212</v>
      </c>
      <c r="B22" t="s">
        <v>302</v>
      </c>
      <c r="C22" s="5">
        <v>85000</v>
      </c>
      <c r="D22" s="5">
        <v>5023.5</v>
      </c>
      <c r="E22" s="5">
        <v>8576.99</v>
      </c>
      <c r="F22" s="5">
        <v>0</v>
      </c>
      <c r="G22" s="5">
        <v>25</v>
      </c>
      <c r="H22" s="5">
        <v>2584</v>
      </c>
      <c r="I22" s="5">
        <v>2439.5</v>
      </c>
    </row>
    <row r="23" spans="1:9" x14ac:dyDescent="0.25">
      <c r="A23" t="s">
        <v>310</v>
      </c>
      <c r="B23" t="s">
        <v>311</v>
      </c>
      <c r="C23" s="5">
        <v>160000</v>
      </c>
      <c r="D23" s="5">
        <v>9456</v>
      </c>
      <c r="E23" s="5">
        <v>26218.87</v>
      </c>
      <c r="F23" s="5">
        <v>0</v>
      </c>
      <c r="G23" s="5">
        <v>25</v>
      </c>
      <c r="H23" s="5">
        <v>4864</v>
      </c>
      <c r="I23" s="5">
        <v>4592</v>
      </c>
    </row>
    <row r="24" spans="1:9" x14ac:dyDescent="0.25">
      <c r="A24" t="s">
        <v>279</v>
      </c>
      <c r="B24" t="s">
        <v>302</v>
      </c>
      <c r="C24" s="5">
        <v>65000</v>
      </c>
      <c r="D24" s="5">
        <v>3841.5</v>
      </c>
      <c r="E24" s="5">
        <v>4427.58</v>
      </c>
      <c r="F24" s="5">
        <v>0</v>
      </c>
      <c r="G24" s="5">
        <v>25</v>
      </c>
      <c r="H24" s="5">
        <v>1976</v>
      </c>
      <c r="I24" s="5">
        <v>1865.5</v>
      </c>
    </row>
    <row r="25" spans="1:9" x14ac:dyDescent="0.25">
      <c r="A25" t="s">
        <v>175</v>
      </c>
      <c r="B25" t="s">
        <v>312</v>
      </c>
      <c r="C25" s="5">
        <v>48000</v>
      </c>
      <c r="D25" s="5">
        <v>2836.8</v>
      </c>
      <c r="E25" s="5">
        <v>1571.73</v>
      </c>
      <c r="F25" s="5">
        <v>0</v>
      </c>
      <c r="G25" s="5">
        <v>25</v>
      </c>
      <c r="H25" s="5">
        <v>1459.2</v>
      </c>
      <c r="I25" s="5">
        <v>1377.6</v>
      </c>
    </row>
    <row r="26" spans="1:9" x14ac:dyDescent="0.25">
      <c r="A26" t="s">
        <v>269</v>
      </c>
      <c r="B26" t="s">
        <v>308</v>
      </c>
      <c r="C26" s="5">
        <v>26000</v>
      </c>
      <c r="D26" s="5">
        <v>1536.6</v>
      </c>
      <c r="F26" s="5">
        <v>0</v>
      </c>
      <c r="G26" s="5">
        <v>25</v>
      </c>
      <c r="H26" s="5">
        <v>790.4</v>
      </c>
      <c r="I26" s="5">
        <v>746.2</v>
      </c>
    </row>
    <row r="27" spans="1:9" x14ac:dyDescent="0.25">
      <c r="A27" t="s">
        <v>176</v>
      </c>
      <c r="B27" t="s">
        <v>313</v>
      </c>
      <c r="C27" s="5">
        <v>90000</v>
      </c>
      <c r="D27" s="5">
        <v>5319</v>
      </c>
      <c r="E27" s="5">
        <v>9753.1200000000008</v>
      </c>
      <c r="F27" s="5">
        <v>0</v>
      </c>
      <c r="G27" s="5">
        <v>25</v>
      </c>
      <c r="H27" s="5">
        <v>2736</v>
      </c>
      <c r="I27" s="5">
        <v>2583</v>
      </c>
    </row>
    <row r="28" spans="1:9" x14ac:dyDescent="0.25">
      <c r="A28" t="s">
        <v>177</v>
      </c>
      <c r="B28" t="s">
        <v>314</v>
      </c>
      <c r="C28" s="5">
        <v>25000</v>
      </c>
      <c r="D28" s="5">
        <v>1477.5</v>
      </c>
      <c r="F28" s="5">
        <v>0</v>
      </c>
      <c r="G28" s="5">
        <v>25</v>
      </c>
      <c r="H28" s="5">
        <v>760</v>
      </c>
      <c r="I28" s="5">
        <v>717.5</v>
      </c>
    </row>
    <row r="29" spans="1:9" x14ac:dyDescent="0.25">
      <c r="A29" t="s">
        <v>188</v>
      </c>
      <c r="B29" t="s">
        <v>300</v>
      </c>
      <c r="C29" s="5">
        <v>150000</v>
      </c>
      <c r="D29" s="5">
        <v>8865</v>
      </c>
      <c r="E29" s="5">
        <v>23866.62</v>
      </c>
      <c r="F29" s="5">
        <v>0</v>
      </c>
      <c r="G29" s="5">
        <v>25</v>
      </c>
      <c r="H29" s="5">
        <v>4560</v>
      </c>
      <c r="I29" s="5">
        <v>4305</v>
      </c>
    </row>
    <row r="30" spans="1:9" x14ac:dyDescent="0.25">
      <c r="A30" t="s">
        <v>213</v>
      </c>
      <c r="B30" t="s">
        <v>300</v>
      </c>
      <c r="C30" s="5">
        <v>95000</v>
      </c>
      <c r="D30" s="5">
        <v>5614.5</v>
      </c>
      <c r="E30" s="5">
        <v>10929.24</v>
      </c>
      <c r="F30" s="5">
        <v>0</v>
      </c>
      <c r="G30" s="5">
        <v>25</v>
      </c>
      <c r="H30" s="5">
        <v>2888</v>
      </c>
      <c r="I30" s="5">
        <v>2726.5</v>
      </c>
    </row>
    <row r="31" spans="1:9" x14ac:dyDescent="0.25">
      <c r="A31" t="s">
        <v>830</v>
      </c>
      <c r="B31" t="s">
        <v>302</v>
      </c>
      <c r="C31" s="5">
        <v>95000</v>
      </c>
      <c r="D31" s="5">
        <v>5614.5</v>
      </c>
      <c r="E31" s="5">
        <v>10929.24</v>
      </c>
      <c r="F31" s="5">
        <v>0</v>
      </c>
      <c r="G31" s="5">
        <v>25</v>
      </c>
      <c r="H31" s="5">
        <v>2888</v>
      </c>
      <c r="I31" s="5">
        <v>2726.5</v>
      </c>
    </row>
    <row r="32" spans="1:9" x14ac:dyDescent="0.25">
      <c r="A32" t="s">
        <v>268</v>
      </c>
      <c r="B32" t="s">
        <v>308</v>
      </c>
      <c r="C32" s="5">
        <v>26000</v>
      </c>
      <c r="D32" s="5">
        <v>1536.6</v>
      </c>
      <c r="F32" s="5">
        <v>0</v>
      </c>
      <c r="G32" s="5">
        <v>25</v>
      </c>
      <c r="H32" s="5">
        <v>790.4</v>
      </c>
      <c r="I32" s="5">
        <v>746.2</v>
      </c>
    </row>
    <row r="33" spans="1:10" x14ac:dyDescent="0.25">
      <c r="A33" t="s">
        <v>214</v>
      </c>
      <c r="B33" t="s">
        <v>302</v>
      </c>
      <c r="C33" s="5">
        <v>85000</v>
      </c>
      <c r="D33" s="5">
        <v>5023.5</v>
      </c>
      <c r="E33" s="5">
        <v>8576.99</v>
      </c>
      <c r="F33" s="5">
        <v>0</v>
      </c>
      <c r="G33" s="5">
        <v>25</v>
      </c>
      <c r="H33" s="5">
        <v>2584</v>
      </c>
      <c r="I33" s="5">
        <v>2439.5</v>
      </c>
    </row>
    <row r="34" spans="1:10" x14ac:dyDescent="0.25">
      <c r="A34" t="s">
        <v>178</v>
      </c>
      <c r="B34" t="s">
        <v>315</v>
      </c>
      <c r="C34" s="5">
        <v>60000</v>
      </c>
      <c r="D34" s="5">
        <v>3546</v>
      </c>
      <c r="E34" s="5">
        <v>3486.68</v>
      </c>
      <c r="F34" s="5">
        <v>0</v>
      </c>
      <c r="G34" s="5">
        <v>25</v>
      </c>
      <c r="H34" s="5">
        <v>1824</v>
      </c>
      <c r="I34" s="5">
        <v>1722</v>
      </c>
    </row>
    <row r="35" spans="1:10" x14ac:dyDescent="0.25">
      <c r="A35" t="s">
        <v>215</v>
      </c>
      <c r="B35" t="s">
        <v>302</v>
      </c>
      <c r="C35" s="5">
        <v>85000</v>
      </c>
      <c r="D35" s="5">
        <v>5023.5</v>
      </c>
      <c r="E35" s="5">
        <v>8576.99</v>
      </c>
      <c r="F35" s="5">
        <v>0</v>
      </c>
      <c r="G35" s="5">
        <v>25</v>
      </c>
      <c r="H35" s="5">
        <v>2584</v>
      </c>
      <c r="I35" s="5">
        <v>2439.5</v>
      </c>
    </row>
    <row r="36" spans="1:10" x14ac:dyDescent="0.25">
      <c r="A36" t="s">
        <v>179</v>
      </c>
      <c r="B36" t="s">
        <v>316</v>
      </c>
      <c r="C36" s="5">
        <v>48750</v>
      </c>
      <c r="D36" s="5">
        <v>2881.13</v>
      </c>
      <c r="E36" s="5">
        <v>1677.58</v>
      </c>
      <c r="F36" s="5">
        <v>0</v>
      </c>
      <c r="G36" s="5">
        <v>25</v>
      </c>
      <c r="H36" s="5">
        <v>1482</v>
      </c>
      <c r="I36" s="5">
        <v>1399.13</v>
      </c>
    </row>
    <row r="37" spans="1:10" x14ac:dyDescent="0.25">
      <c r="A37" t="s">
        <v>180</v>
      </c>
      <c r="B37" t="s">
        <v>317</v>
      </c>
      <c r="C37" s="5">
        <v>15000</v>
      </c>
      <c r="D37" s="5">
        <v>886.5</v>
      </c>
      <c r="F37" s="5">
        <v>0</v>
      </c>
      <c r="G37" s="5">
        <v>25</v>
      </c>
      <c r="H37" s="5">
        <v>456</v>
      </c>
      <c r="I37" s="5">
        <v>430.5</v>
      </c>
    </row>
    <row r="38" spans="1:10" x14ac:dyDescent="0.25">
      <c r="A38" t="s">
        <v>216</v>
      </c>
      <c r="B38" t="s">
        <v>302</v>
      </c>
      <c r="C38" s="5">
        <v>85000</v>
      </c>
      <c r="D38" s="5">
        <v>5023.5</v>
      </c>
      <c r="E38" s="5">
        <v>8576.99</v>
      </c>
      <c r="F38" s="5">
        <v>1546.67</v>
      </c>
      <c r="G38" s="5">
        <v>25</v>
      </c>
      <c r="H38" s="5">
        <v>2584</v>
      </c>
      <c r="I38" s="5">
        <v>2439.5</v>
      </c>
      <c r="J38" s="5">
        <v>1546.67</v>
      </c>
    </row>
    <row r="39" spans="1:10" x14ac:dyDescent="0.25">
      <c r="A39" t="s">
        <v>181</v>
      </c>
      <c r="B39" t="s">
        <v>318</v>
      </c>
      <c r="C39" s="5">
        <v>80000</v>
      </c>
      <c r="D39" s="5">
        <v>4728</v>
      </c>
      <c r="E39" s="5">
        <v>7400.87</v>
      </c>
      <c r="F39" s="5">
        <v>637.65</v>
      </c>
      <c r="G39" s="5">
        <v>25</v>
      </c>
      <c r="H39" s="5">
        <v>2432</v>
      </c>
      <c r="I39" s="5">
        <v>2296</v>
      </c>
      <c r="J39" s="5">
        <v>637.65</v>
      </c>
    </row>
    <row r="40" spans="1:10" x14ac:dyDescent="0.25">
      <c r="A40" t="s">
        <v>182</v>
      </c>
      <c r="B40" t="s">
        <v>312</v>
      </c>
      <c r="C40" s="5">
        <v>48000</v>
      </c>
      <c r="D40" s="5">
        <v>2836.8</v>
      </c>
      <c r="E40" s="5">
        <v>1571.73</v>
      </c>
      <c r="F40" s="5">
        <v>0</v>
      </c>
      <c r="G40" s="5">
        <v>25</v>
      </c>
      <c r="H40" s="5">
        <v>1459.2</v>
      </c>
      <c r="I40" s="5">
        <v>1377.6</v>
      </c>
    </row>
    <row r="41" spans="1:10" x14ac:dyDescent="0.25">
      <c r="A41" t="s">
        <v>270</v>
      </c>
      <c r="B41" t="s">
        <v>308</v>
      </c>
      <c r="C41" s="5">
        <v>26000</v>
      </c>
      <c r="D41" s="5">
        <v>1536.6</v>
      </c>
      <c r="F41" s="5">
        <v>0</v>
      </c>
      <c r="G41" s="5">
        <v>25</v>
      </c>
      <c r="H41" s="5">
        <v>790.4</v>
      </c>
      <c r="I41" s="5">
        <v>746.2</v>
      </c>
    </row>
    <row r="42" spans="1:10" x14ac:dyDescent="0.25">
      <c r="A42" t="s">
        <v>271</v>
      </c>
      <c r="B42" t="s">
        <v>308</v>
      </c>
      <c r="C42" s="5">
        <v>26000</v>
      </c>
      <c r="D42" s="5">
        <v>1536.6</v>
      </c>
      <c r="F42" s="5">
        <v>0</v>
      </c>
      <c r="G42" s="5">
        <v>25</v>
      </c>
      <c r="H42" s="5">
        <v>790.4</v>
      </c>
      <c r="I42" s="5">
        <v>746.2</v>
      </c>
    </row>
    <row r="43" spans="1:10" x14ac:dyDescent="0.25">
      <c r="A43" t="s">
        <v>232</v>
      </c>
      <c r="B43" t="s">
        <v>302</v>
      </c>
      <c r="C43" s="5">
        <v>85000</v>
      </c>
      <c r="D43" s="5">
        <v>5023.5</v>
      </c>
      <c r="E43" s="5">
        <v>8576.99</v>
      </c>
      <c r="F43" s="5">
        <v>0</v>
      </c>
      <c r="G43" s="5">
        <v>25</v>
      </c>
      <c r="H43" s="5">
        <v>2584</v>
      </c>
      <c r="I43" s="5">
        <v>2439.5</v>
      </c>
    </row>
    <row r="44" spans="1:10" x14ac:dyDescent="0.25">
      <c r="A44" t="s">
        <v>194</v>
      </c>
      <c r="B44" t="s">
        <v>299</v>
      </c>
      <c r="C44" s="5">
        <v>200000</v>
      </c>
      <c r="D44" s="5">
        <v>11820</v>
      </c>
      <c r="E44" s="5">
        <v>35627.870000000003</v>
      </c>
      <c r="F44" s="5">
        <v>0</v>
      </c>
      <c r="G44" s="5">
        <v>25</v>
      </c>
      <c r="H44" s="5">
        <v>6080</v>
      </c>
      <c r="I44" s="5">
        <v>5740</v>
      </c>
    </row>
    <row r="45" spans="1:10" x14ac:dyDescent="0.25">
      <c r="A45" t="s">
        <v>217</v>
      </c>
      <c r="B45" t="s">
        <v>302</v>
      </c>
      <c r="C45" s="5">
        <v>85000</v>
      </c>
      <c r="D45" s="5">
        <v>5023.5</v>
      </c>
      <c r="E45" s="5">
        <v>8576.99</v>
      </c>
      <c r="F45" s="5">
        <v>0</v>
      </c>
      <c r="G45" s="5">
        <v>25</v>
      </c>
      <c r="H45" s="5">
        <v>2584</v>
      </c>
      <c r="I45" s="5">
        <v>2439.5</v>
      </c>
    </row>
    <row r="46" spans="1:10" x14ac:dyDescent="0.25">
      <c r="A46" t="s">
        <v>218</v>
      </c>
      <c r="B46" t="s">
        <v>302</v>
      </c>
      <c r="C46" s="5">
        <v>85000</v>
      </c>
      <c r="D46" s="5">
        <v>5023.5</v>
      </c>
      <c r="E46" s="5">
        <v>8576.99</v>
      </c>
      <c r="F46" s="5">
        <v>0</v>
      </c>
      <c r="G46" s="5">
        <v>25</v>
      </c>
      <c r="H46" s="5">
        <v>2584</v>
      </c>
      <c r="I46" s="5">
        <v>2439.5</v>
      </c>
    </row>
    <row r="47" spans="1:10" x14ac:dyDescent="0.25">
      <c r="A47" t="s">
        <v>195</v>
      </c>
      <c r="B47" t="s">
        <v>319</v>
      </c>
      <c r="C47" s="5">
        <v>180000</v>
      </c>
      <c r="D47" s="5">
        <v>10638</v>
      </c>
      <c r="E47" s="5">
        <v>30923.37</v>
      </c>
      <c r="F47" s="5">
        <v>0</v>
      </c>
      <c r="G47" s="5">
        <v>25</v>
      </c>
      <c r="H47" s="5">
        <v>5472</v>
      </c>
      <c r="I47" s="5">
        <v>5166</v>
      </c>
    </row>
    <row r="48" spans="1:10" x14ac:dyDescent="0.25">
      <c r="A48" t="s">
        <v>183</v>
      </c>
      <c r="B48" t="s">
        <v>318</v>
      </c>
      <c r="C48" s="5">
        <v>65000</v>
      </c>
      <c r="D48" s="5">
        <v>3841.5</v>
      </c>
      <c r="E48" s="5">
        <v>4427.58</v>
      </c>
      <c r="F48" s="5">
        <v>0</v>
      </c>
      <c r="G48" s="5">
        <v>25</v>
      </c>
      <c r="H48" s="5">
        <v>1976</v>
      </c>
      <c r="I48" s="5">
        <v>1865.5</v>
      </c>
    </row>
    <row r="49" spans="1:11" x14ac:dyDescent="0.25">
      <c r="A49" t="s">
        <v>184</v>
      </c>
      <c r="B49" t="s">
        <v>316</v>
      </c>
      <c r="C49" s="5">
        <v>50000</v>
      </c>
      <c r="D49" s="5">
        <v>2955</v>
      </c>
      <c r="E49" s="5">
        <v>1854</v>
      </c>
      <c r="F49" s="5">
        <v>0</v>
      </c>
      <c r="G49" s="5">
        <v>25</v>
      </c>
      <c r="H49" s="5">
        <v>1520</v>
      </c>
      <c r="I49" s="5">
        <v>1435</v>
      </c>
    </row>
    <row r="50" spans="1:11" x14ac:dyDescent="0.25">
      <c r="A50" t="s">
        <v>630</v>
      </c>
      <c r="C50" s="5">
        <v>3935250</v>
      </c>
      <c r="D50" s="5">
        <v>232573.27999999997</v>
      </c>
      <c r="E50" s="5">
        <v>468843.84999999986</v>
      </c>
      <c r="F50" s="5">
        <v>2184.3200000000002</v>
      </c>
      <c r="G50" s="5">
        <v>1125</v>
      </c>
      <c r="H50" s="5">
        <v>119631.59999999998</v>
      </c>
      <c r="I50" s="5">
        <v>112941.68</v>
      </c>
      <c r="J50" s="5">
        <v>2184.3200000000002</v>
      </c>
      <c r="K50" s="5">
        <v>4500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EA1E-F13D-445D-9866-7ADBEB7A22B8}">
  <dimension ref="A1:AG46"/>
  <sheetViews>
    <sheetView topLeftCell="A4" workbookViewId="0">
      <selection activeCell="B2" sqref="B2:B46"/>
    </sheetView>
  </sheetViews>
  <sheetFormatPr baseColWidth="10" defaultColWidth="11.5703125" defaultRowHeight="15" x14ac:dyDescent="0.25"/>
  <cols>
    <col min="1" max="1" width="39.85546875" bestFit="1" customWidth="1"/>
    <col min="2" max="2" width="26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866</v>
      </c>
      <c r="D2" t="s">
        <v>640</v>
      </c>
      <c r="E2" t="s">
        <v>855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18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866</v>
      </c>
      <c r="D3" t="s">
        <v>661</v>
      </c>
      <c r="E3" t="s">
        <v>855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27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866</v>
      </c>
      <c r="D4" t="s">
        <v>675</v>
      </c>
      <c r="E4" t="s">
        <v>855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37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866</v>
      </c>
      <c r="D5" t="s">
        <v>652</v>
      </c>
      <c r="E5" t="s">
        <v>855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42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866</v>
      </c>
      <c r="D6" t="s">
        <v>676</v>
      </c>
      <c r="E6" t="s">
        <v>855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40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866</v>
      </c>
      <c r="D7" t="s">
        <v>660</v>
      </c>
      <c r="E7" t="s">
        <v>855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20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866</v>
      </c>
      <c r="D8" t="s">
        <v>644</v>
      </c>
      <c r="E8" t="s">
        <v>855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30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866</v>
      </c>
      <c r="D9" t="s">
        <v>670</v>
      </c>
      <c r="E9" t="s">
        <v>855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5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866</v>
      </c>
      <c r="D10" t="s">
        <v>673</v>
      </c>
      <c r="E10" t="s">
        <v>855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39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866</v>
      </c>
      <c r="D11" t="s">
        <v>656</v>
      </c>
      <c r="E11" t="s">
        <v>855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41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866</v>
      </c>
      <c r="D12" t="s">
        <v>672</v>
      </c>
      <c r="E12" t="s">
        <v>855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44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866</v>
      </c>
      <c r="D13" t="s">
        <v>664</v>
      </c>
      <c r="E13" t="s">
        <v>855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25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866</v>
      </c>
      <c r="D14" t="s">
        <v>677</v>
      </c>
      <c r="E14" t="s">
        <v>855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45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866</v>
      </c>
      <c r="D15" t="s">
        <v>642</v>
      </c>
      <c r="E15" t="s">
        <v>855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23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866</v>
      </c>
      <c r="D16" t="s">
        <v>669</v>
      </c>
      <c r="E16" t="s">
        <v>855</v>
      </c>
      <c r="F16">
        <v>26000</v>
      </c>
      <c r="G16">
        <v>0</v>
      </c>
      <c r="H16">
        <v>0</v>
      </c>
      <c r="I16">
        <v>26000</v>
      </c>
      <c r="J16">
        <v>1561.6</v>
      </c>
      <c r="K16">
        <v>0</v>
      </c>
      <c r="L16">
        <v>24438.400000000001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1846</v>
      </c>
      <c r="U16">
        <v>338</v>
      </c>
      <c r="V16">
        <v>1843.4</v>
      </c>
      <c r="W16">
        <v>0</v>
      </c>
      <c r="X16" t="s">
        <v>418</v>
      </c>
      <c r="Y16">
        <v>1</v>
      </c>
      <c r="Z16">
        <v>1</v>
      </c>
      <c r="AA16">
        <v>9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866</v>
      </c>
      <c r="D17" t="s">
        <v>645</v>
      </c>
      <c r="E17" t="s">
        <v>855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32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866</v>
      </c>
      <c r="D18" t="s">
        <v>658</v>
      </c>
      <c r="E18" t="s">
        <v>855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7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866</v>
      </c>
      <c r="D19" t="s">
        <v>659</v>
      </c>
      <c r="E19" t="s">
        <v>855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14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866</v>
      </c>
      <c r="D20" t="s">
        <v>662</v>
      </c>
      <c r="E20" t="s">
        <v>855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31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866</v>
      </c>
      <c r="D21" t="s">
        <v>671</v>
      </c>
      <c r="E21" t="s">
        <v>855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48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866</v>
      </c>
      <c r="D22" t="s">
        <v>647</v>
      </c>
      <c r="E22" t="s">
        <v>855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24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866</v>
      </c>
      <c r="D23" t="s">
        <v>665</v>
      </c>
      <c r="E23" t="s">
        <v>855</v>
      </c>
      <c r="F23">
        <v>26000</v>
      </c>
      <c r="G23">
        <v>0</v>
      </c>
      <c r="H23">
        <v>0</v>
      </c>
      <c r="I23">
        <v>26000</v>
      </c>
      <c r="J23">
        <v>1561.6</v>
      </c>
      <c r="K23">
        <v>0</v>
      </c>
      <c r="L23">
        <v>24438.400000000001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1846</v>
      </c>
      <c r="U23">
        <v>338</v>
      </c>
      <c r="V23">
        <v>1843.4</v>
      </c>
      <c r="W23">
        <v>0</v>
      </c>
      <c r="X23" t="s">
        <v>418</v>
      </c>
      <c r="Y23">
        <v>1</v>
      </c>
      <c r="Z23">
        <v>1</v>
      </c>
      <c r="AA23">
        <v>22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866</v>
      </c>
      <c r="D24" t="s">
        <v>678</v>
      </c>
      <c r="E24" t="s">
        <v>855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866</v>
      </c>
      <c r="D25" t="s">
        <v>639</v>
      </c>
      <c r="E25" t="s">
        <v>855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16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188</v>
      </c>
      <c r="B26" t="s">
        <v>300</v>
      </c>
      <c r="C26" t="s">
        <v>866</v>
      </c>
      <c r="D26" t="s">
        <v>680</v>
      </c>
      <c r="E26" t="s">
        <v>855</v>
      </c>
      <c r="F26">
        <v>150000</v>
      </c>
      <c r="G26">
        <v>0</v>
      </c>
      <c r="H26">
        <v>0</v>
      </c>
      <c r="I26">
        <v>150000</v>
      </c>
      <c r="J26">
        <v>32756.62</v>
      </c>
      <c r="K26">
        <v>0</v>
      </c>
      <c r="L26">
        <v>117243.38</v>
      </c>
      <c r="M26">
        <v>177</v>
      </c>
      <c r="N26" t="s">
        <v>637</v>
      </c>
      <c r="O26">
        <v>318</v>
      </c>
      <c r="P26" t="s">
        <v>427</v>
      </c>
      <c r="Q26" t="s">
        <v>428</v>
      </c>
      <c r="R26">
        <v>9604962813</v>
      </c>
      <c r="S26">
        <v>1</v>
      </c>
      <c r="T26">
        <v>10650</v>
      </c>
      <c r="U26">
        <v>1127.0899999999999</v>
      </c>
      <c r="V26">
        <v>10635</v>
      </c>
      <c r="W26">
        <v>0</v>
      </c>
      <c r="X26" t="s">
        <v>418</v>
      </c>
      <c r="Y26">
        <v>1</v>
      </c>
      <c r="Z26">
        <v>1</v>
      </c>
      <c r="AA26">
        <v>43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213</v>
      </c>
      <c r="B27" t="s">
        <v>300</v>
      </c>
      <c r="C27" t="s">
        <v>866</v>
      </c>
      <c r="D27" t="s">
        <v>663</v>
      </c>
      <c r="E27" t="s">
        <v>855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177</v>
      </c>
      <c r="N27" t="s">
        <v>637</v>
      </c>
      <c r="O27">
        <v>318</v>
      </c>
      <c r="P27" t="s">
        <v>427</v>
      </c>
      <c r="Q27" t="s">
        <v>428</v>
      </c>
      <c r="R27">
        <v>2470161554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29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830</v>
      </c>
      <c r="B28" t="s">
        <v>302</v>
      </c>
      <c r="C28" t="s">
        <v>866</v>
      </c>
      <c r="D28" t="s">
        <v>831</v>
      </c>
      <c r="E28" t="s">
        <v>855</v>
      </c>
      <c r="F28">
        <v>95000</v>
      </c>
      <c r="G28">
        <v>0</v>
      </c>
      <c r="H28">
        <v>0</v>
      </c>
      <c r="I28">
        <v>95000</v>
      </c>
      <c r="J28">
        <v>16568.740000000002</v>
      </c>
      <c r="K28">
        <v>0</v>
      </c>
      <c r="L28">
        <v>78431.259999999995</v>
      </c>
      <c r="M28">
        <v>177</v>
      </c>
      <c r="N28" t="s">
        <v>637</v>
      </c>
      <c r="O28">
        <v>317</v>
      </c>
      <c r="P28" t="s">
        <v>427</v>
      </c>
      <c r="Q28" t="s">
        <v>428</v>
      </c>
      <c r="R28">
        <v>9608828277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418</v>
      </c>
      <c r="Y28">
        <v>1</v>
      </c>
      <c r="Z28">
        <v>1</v>
      </c>
      <c r="AA28">
        <v>36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268</v>
      </c>
      <c r="B29" t="s">
        <v>308</v>
      </c>
      <c r="C29" t="s">
        <v>866</v>
      </c>
      <c r="D29" t="s">
        <v>667</v>
      </c>
      <c r="E29" t="s">
        <v>855</v>
      </c>
      <c r="F29">
        <v>26000</v>
      </c>
      <c r="G29">
        <v>0</v>
      </c>
      <c r="H29">
        <v>0</v>
      </c>
      <c r="I29">
        <v>26000</v>
      </c>
      <c r="J29">
        <v>1561.6</v>
      </c>
      <c r="K29">
        <v>0</v>
      </c>
      <c r="L29">
        <v>24438.400000000001</v>
      </c>
      <c r="M29">
        <v>177</v>
      </c>
      <c r="N29" t="s">
        <v>637</v>
      </c>
      <c r="O29">
        <v>3</v>
      </c>
      <c r="P29" t="s">
        <v>427</v>
      </c>
      <c r="Q29" t="s">
        <v>428</v>
      </c>
      <c r="R29">
        <v>9608188510</v>
      </c>
      <c r="S29">
        <v>1</v>
      </c>
      <c r="T29">
        <v>1846</v>
      </c>
      <c r="U29">
        <v>338</v>
      </c>
      <c r="V29">
        <v>1843.4</v>
      </c>
      <c r="W29">
        <v>0</v>
      </c>
      <c r="X29" t="s">
        <v>418</v>
      </c>
      <c r="Y29">
        <v>1</v>
      </c>
      <c r="Z29">
        <v>1</v>
      </c>
      <c r="AA29">
        <v>15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214</v>
      </c>
      <c r="B30" t="s">
        <v>302</v>
      </c>
      <c r="C30" t="s">
        <v>866</v>
      </c>
      <c r="D30" t="s">
        <v>654</v>
      </c>
      <c r="E30" t="s">
        <v>855</v>
      </c>
      <c r="F30">
        <v>85000</v>
      </c>
      <c r="G30">
        <v>0</v>
      </c>
      <c r="H30">
        <v>0</v>
      </c>
      <c r="I30">
        <v>85000</v>
      </c>
      <c r="J30">
        <v>13625.49</v>
      </c>
      <c r="K30">
        <v>0</v>
      </c>
      <c r="L30">
        <v>71374.509999999995</v>
      </c>
      <c r="M30">
        <v>177</v>
      </c>
      <c r="N30" t="s">
        <v>637</v>
      </c>
      <c r="O30">
        <v>317</v>
      </c>
      <c r="P30" t="s">
        <v>427</v>
      </c>
      <c r="Q30" t="s">
        <v>428</v>
      </c>
      <c r="R30">
        <v>9606417613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418</v>
      </c>
      <c r="Y30">
        <v>1</v>
      </c>
      <c r="Z30">
        <v>1</v>
      </c>
      <c r="AA30">
        <v>34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178</v>
      </c>
      <c r="B31" t="s">
        <v>315</v>
      </c>
      <c r="C31" t="s">
        <v>866</v>
      </c>
      <c r="D31" t="s">
        <v>648</v>
      </c>
      <c r="E31" t="s">
        <v>855</v>
      </c>
      <c r="F31">
        <v>60000</v>
      </c>
      <c r="G31">
        <v>0</v>
      </c>
      <c r="H31">
        <v>0</v>
      </c>
      <c r="I31">
        <v>60000</v>
      </c>
      <c r="J31">
        <v>7057.68</v>
      </c>
      <c r="K31">
        <v>0</v>
      </c>
      <c r="L31">
        <v>52942.32</v>
      </c>
      <c r="M31">
        <v>177</v>
      </c>
      <c r="N31" t="s">
        <v>637</v>
      </c>
      <c r="O31">
        <v>115</v>
      </c>
      <c r="P31" t="s">
        <v>427</v>
      </c>
      <c r="Q31" t="s">
        <v>428</v>
      </c>
      <c r="R31">
        <v>9605634536</v>
      </c>
      <c r="S31">
        <v>1</v>
      </c>
      <c r="T31">
        <v>4260</v>
      </c>
      <c r="U31">
        <v>780</v>
      </c>
      <c r="V31">
        <v>4254</v>
      </c>
      <c r="W31">
        <v>0</v>
      </c>
      <c r="X31" t="s">
        <v>418</v>
      </c>
      <c r="Y31">
        <v>1</v>
      </c>
      <c r="Z31">
        <v>1</v>
      </c>
      <c r="AA31">
        <v>19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215</v>
      </c>
      <c r="B32" t="s">
        <v>302</v>
      </c>
      <c r="C32" t="s">
        <v>866</v>
      </c>
      <c r="D32" t="s">
        <v>655</v>
      </c>
      <c r="E32" t="s">
        <v>855</v>
      </c>
      <c r="F32">
        <v>85000</v>
      </c>
      <c r="G32">
        <v>0</v>
      </c>
      <c r="H32">
        <v>0</v>
      </c>
      <c r="I32">
        <v>85000</v>
      </c>
      <c r="J32">
        <v>13625.49</v>
      </c>
      <c r="K32">
        <v>0</v>
      </c>
      <c r="L32">
        <v>71374.509999999995</v>
      </c>
      <c r="M32">
        <v>177</v>
      </c>
      <c r="N32" t="s">
        <v>637</v>
      </c>
      <c r="O32">
        <v>317</v>
      </c>
      <c r="P32" t="s">
        <v>427</v>
      </c>
      <c r="Q32" t="s">
        <v>428</v>
      </c>
      <c r="R32">
        <v>9603320113</v>
      </c>
      <c r="S32">
        <v>1</v>
      </c>
      <c r="T32">
        <v>6035</v>
      </c>
      <c r="U32">
        <v>1105</v>
      </c>
      <c r="V32">
        <v>6026.5</v>
      </c>
      <c r="W32">
        <v>0</v>
      </c>
      <c r="X32" t="s">
        <v>418</v>
      </c>
      <c r="Y32">
        <v>1</v>
      </c>
      <c r="Z32">
        <v>1</v>
      </c>
      <c r="AA32">
        <v>35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179</v>
      </c>
      <c r="B33" t="s">
        <v>316</v>
      </c>
      <c r="C33" t="s">
        <v>866</v>
      </c>
      <c r="D33" t="s">
        <v>638</v>
      </c>
      <c r="E33" t="s">
        <v>855</v>
      </c>
      <c r="F33">
        <v>48750</v>
      </c>
      <c r="G33">
        <v>0</v>
      </c>
      <c r="H33">
        <v>0</v>
      </c>
      <c r="I33">
        <v>48750</v>
      </c>
      <c r="J33">
        <v>4583.71</v>
      </c>
      <c r="K33">
        <v>0</v>
      </c>
      <c r="L33">
        <v>44166.29</v>
      </c>
      <c r="M33">
        <v>177</v>
      </c>
      <c r="N33" t="s">
        <v>637</v>
      </c>
      <c r="O33">
        <v>309</v>
      </c>
      <c r="P33" t="s">
        <v>427</v>
      </c>
      <c r="Q33" t="s">
        <v>428</v>
      </c>
      <c r="R33">
        <v>9605692736</v>
      </c>
      <c r="S33">
        <v>1</v>
      </c>
      <c r="T33">
        <v>3461.25</v>
      </c>
      <c r="U33">
        <v>633.75</v>
      </c>
      <c r="V33">
        <v>3456.38</v>
      </c>
      <c r="W33">
        <v>0</v>
      </c>
      <c r="X33" t="s">
        <v>418</v>
      </c>
      <c r="Y33">
        <v>1</v>
      </c>
      <c r="Z33">
        <v>1</v>
      </c>
      <c r="AA33">
        <v>12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180</v>
      </c>
      <c r="B34" t="s">
        <v>317</v>
      </c>
      <c r="C34" t="s">
        <v>866</v>
      </c>
      <c r="D34" t="s">
        <v>641</v>
      </c>
      <c r="E34" t="s">
        <v>855</v>
      </c>
      <c r="F34">
        <v>15000</v>
      </c>
      <c r="G34">
        <v>0</v>
      </c>
      <c r="H34">
        <v>0</v>
      </c>
      <c r="I34">
        <v>15000</v>
      </c>
      <c r="J34">
        <v>911.5</v>
      </c>
      <c r="K34">
        <v>0</v>
      </c>
      <c r="L34">
        <v>14088.5</v>
      </c>
      <c r="M34">
        <v>177</v>
      </c>
      <c r="N34" t="s">
        <v>637</v>
      </c>
      <c r="O34">
        <v>296</v>
      </c>
      <c r="P34" t="s">
        <v>427</v>
      </c>
      <c r="Q34" t="s">
        <v>428</v>
      </c>
      <c r="R34">
        <v>9605841338</v>
      </c>
      <c r="S34">
        <v>1</v>
      </c>
      <c r="T34">
        <v>1065</v>
      </c>
      <c r="U34">
        <v>195</v>
      </c>
      <c r="V34">
        <v>1063.5</v>
      </c>
      <c r="W34">
        <v>0</v>
      </c>
      <c r="X34" t="s">
        <v>418</v>
      </c>
      <c r="Y34">
        <v>1</v>
      </c>
      <c r="Z34">
        <v>1</v>
      </c>
      <c r="AA34">
        <v>21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216</v>
      </c>
      <c r="B35" t="s">
        <v>302</v>
      </c>
      <c r="C35" t="s">
        <v>866</v>
      </c>
      <c r="D35" t="s">
        <v>650</v>
      </c>
      <c r="E35" t="s">
        <v>855</v>
      </c>
      <c r="F35">
        <v>85000</v>
      </c>
      <c r="G35">
        <v>0</v>
      </c>
      <c r="H35">
        <v>0</v>
      </c>
      <c r="I35">
        <v>85000</v>
      </c>
      <c r="J35">
        <v>15172.16</v>
      </c>
      <c r="K35">
        <v>0</v>
      </c>
      <c r="L35">
        <v>69827.839999999997</v>
      </c>
      <c r="M35">
        <v>177</v>
      </c>
      <c r="N35" t="s">
        <v>637</v>
      </c>
      <c r="O35">
        <v>317</v>
      </c>
      <c r="P35" t="s">
        <v>427</v>
      </c>
      <c r="Q35" t="s">
        <v>428</v>
      </c>
      <c r="R35">
        <v>9600824576</v>
      </c>
      <c r="S35">
        <v>1</v>
      </c>
      <c r="T35">
        <v>6035</v>
      </c>
      <c r="U35">
        <v>1105</v>
      </c>
      <c r="V35">
        <v>6026.5</v>
      </c>
      <c r="W35">
        <v>0</v>
      </c>
      <c r="X35" t="s">
        <v>418</v>
      </c>
      <c r="Y35">
        <v>1</v>
      </c>
      <c r="Z35">
        <v>1</v>
      </c>
      <c r="AA35">
        <v>8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181</v>
      </c>
      <c r="B36" t="s">
        <v>318</v>
      </c>
      <c r="C36" t="s">
        <v>866</v>
      </c>
      <c r="D36" t="s">
        <v>679</v>
      </c>
      <c r="E36" t="s">
        <v>855</v>
      </c>
      <c r="F36">
        <v>80000</v>
      </c>
      <c r="G36">
        <v>0</v>
      </c>
      <c r="H36">
        <v>0</v>
      </c>
      <c r="I36">
        <v>80000</v>
      </c>
      <c r="J36">
        <v>12791.52</v>
      </c>
      <c r="K36">
        <v>0</v>
      </c>
      <c r="L36">
        <v>67208.479999999996</v>
      </c>
      <c r="M36">
        <v>177</v>
      </c>
      <c r="N36" t="s">
        <v>637</v>
      </c>
      <c r="O36">
        <v>130</v>
      </c>
      <c r="P36" t="s">
        <v>427</v>
      </c>
      <c r="Q36" t="s">
        <v>428</v>
      </c>
      <c r="R36">
        <v>301819685</v>
      </c>
      <c r="S36">
        <v>1</v>
      </c>
      <c r="T36">
        <v>5680</v>
      </c>
      <c r="U36">
        <v>1040</v>
      </c>
      <c r="V36">
        <v>5672</v>
      </c>
      <c r="W36">
        <v>0</v>
      </c>
      <c r="X36" t="s">
        <v>418</v>
      </c>
      <c r="Y36">
        <v>1</v>
      </c>
      <c r="Z36">
        <v>1</v>
      </c>
      <c r="AA36">
        <v>33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182</v>
      </c>
      <c r="B37" t="s">
        <v>312</v>
      </c>
      <c r="C37" t="s">
        <v>866</v>
      </c>
      <c r="D37" t="s">
        <v>646</v>
      </c>
      <c r="E37" t="s">
        <v>855</v>
      </c>
      <c r="F37">
        <v>48000</v>
      </c>
      <c r="G37">
        <v>0</v>
      </c>
      <c r="H37">
        <v>0</v>
      </c>
      <c r="I37">
        <v>48000</v>
      </c>
      <c r="J37">
        <v>4433.53</v>
      </c>
      <c r="K37">
        <v>0</v>
      </c>
      <c r="L37">
        <v>43566.47</v>
      </c>
      <c r="M37">
        <v>177</v>
      </c>
      <c r="N37" t="s">
        <v>637</v>
      </c>
      <c r="O37">
        <v>44</v>
      </c>
      <c r="P37" t="s">
        <v>427</v>
      </c>
      <c r="Q37" t="s">
        <v>428</v>
      </c>
      <c r="R37">
        <v>9605634537</v>
      </c>
      <c r="S37">
        <v>1</v>
      </c>
      <c r="T37">
        <v>3408</v>
      </c>
      <c r="U37">
        <v>624</v>
      </c>
      <c r="V37">
        <v>3403.2</v>
      </c>
      <c r="W37">
        <v>0</v>
      </c>
      <c r="X37" t="s">
        <v>418</v>
      </c>
      <c r="Y37">
        <v>1</v>
      </c>
      <c r="Z37">
        <v>1</v>
      </c>
      <c r="AA37">
        <v>28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270</v>
      </c>
      <c r="B38" t="s">
        <v>308</v>
      </c>
      <c r="C38" t="s">
        <v>866</v>
      </c>
      <c r="D38" t="s">
        <v>666</v>
      </c>
      <c r="E38" t="s">
        <v>855</v>
      </c>
      <c r="F38">
        <v>26000</v>
      </c>
      <c r="G38">
        <v>0</v>
      </c>
      <c r="H38">
        <v>0</v>
      </c>
      <c r="I38">
        <v>26000</v>
      </c>
      <c r="J38">
        <v>1561.6</v>
      </c>
      <c r="K38">
        <v>0</v>
      </c>
      <c r="L38">
        <v>24438.400000000001</v>
      </c>
      <c r="M38">
        <v>177</v>
      </c>
      <c r="N38" t="s">
        <v>637</v>
      </c>
      <c r="O38">
        <v>3</v>
      </c>
      <c r="P38" t="s">
        <v>427</v>
      </c>
      <c r="Q38" t="s">
        <v>428</v>
      </c>
      <c r="R38">
        <v>9608174085</v>
      </c>
      <c r="S38">
        <v>1</v>
      </c>
      <c r="T38">
        <v>1846</v>
      </c>
      <c r="U38">
        <v>338</v>
      </c>
      <c r="V38">
        <v>1843.4</v>
      </c>
      <c r="W38">
        <v>0</v>
      </c>
      <c r="X38" t="s">
        <v>418</v>
      </c>
      <c r="Y38">
        <v>1</v>
      </c>
      <c r="Z38">
        <v>1</v>
      </c>
      <c r="AA38">
        <v>17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271</v>
      </c>
      <c r="B39" t="s">
        <v>308</v>
      </c>
      <c r="C39" t="s">
        <v>866</v>
      </c>
      <c r="D39" t="s">
        <v>668</v>
      </c>
      <c r="E39" t="s">
        <v>855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177</v>
      </c>
      <c r="N39" t="s">
        <v>637</v>
      </c>
      <c r="O39">
        <v>3</v>
      </c>
      <c r="P39" t="s">
        <v>427</v>
      </c>
      <c r="Q39" t="s">
        <v>428</v>
      </c>
      <c r="R39">
        <v>9608174087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418</v>
      </c>
      <c r="Y39">
        <v>1</v>
      </c>
      <c r="Z39">
        <v>1</v>
      </c>
      <c r="AA39">
        <v>11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232</v>
      </c>
      <c r="B40" t="s">
        <v>302</v>
      </c>
      <c r="C40" t="s">
        <v>866</v>
      </c>
      <c r="D40" t="s">
        <v>653</v>
      </c>
      <c r="E40" t="s">
        <v>855</v>
      </c>
      <c r="F40">
        <v>85000</v>
      </c>
      <c r="G40">
        <v>0</v>
      </c>
      <c r="H40">
        <v>0</v>
      </c>
      <c r="I40">
        <v>85000</v>
      </c>
      <c r="J40">
        <v>13625.49</v>
      </c>
      <c r="K40">
        <v>0</v>
      </c>
      <c r="L40">
        <v>71374.509999999995</v>
      </c>
      <c r="M40">
        <v>177</v>
      </c>
      <c r="N40" t="s">
        <v>637</v>
      </c>
      <c r="O40">
        <v>317</v>
      </c>
      <c r="P40" t="s">
        <v>427</v>
      </c>
      <c r="Q40" t="s">
        <v>428</v>
      </c>
      <c r="R40">
        <v>9600487621</v>
      </c>
      <c r="S40">
        <v>1</v>
      </c>
      <c r="T40">
        <v>6035</v>
      </c>
      <c r="U40">
        <v>1105</v>
      </c>
      <c r="V40">
        <v>6026.5</v>
      </c>
      <c r="W40">
        <v>0</v>
      </c>
      <c r="X40" t="s">
        <v>418</v>
      </c>
      <c r="Y40">
        <v>1</v>
      </c>
      <c r="Z40">
        <v>1</v>
      </c>
      <c r="AA40">
        <v>38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194</v>
      </c>
      <c r="B41" t="s">
        <v>299</v>
      </c>
      <c r="C41" t="s">
        <v>866</v>
      </c>
      <c r="D41" t="s">
        <v>674</v>
      </c>
      <c r="E41" t="s">
        <v>855</v>
      </c>
      <c r="F41">
        <v>200000</v>
      </c>
      <c r="G41">
        <v>0</v>
      </c>
      <c r="H41">
        <v>0</v>
      </c>
      <c r="I41">
        <v>200000</v>
      </c>
      <c r="J41">
        <v>47472.87</v>
      </c>
      <c r="K41">
        <v>0</v>
      </c>
      <c r="L41">
        <v>152527.13</v>
      </c>
      <c r="M41">
        <v>177</v>
      </c>
      <c r="N41" t="s">
        <v>637</v>
      </c>
      <c r="O41">
        <v>156</v>
      </c>
      <c r="P41" t="s">
        <v>427</v>
      </c>
      <c r="Q41" t="s">
        <v>428</v>
      </c>
      <c r="R41">
        <v>101058514</v>
      </c>
      <c r="S41">
        <v>1</v>
      </c>
      <c r="T41">
        <v>14200</v>
      </c>
      <c r="U41">
        <v>1127.0899999999999</v>
      </c>
      <c r="V41">
        <v>14180</v>
      </c>
      <c r="W41">
        <v>0</v>
      </c>
      <c r="X41" t="s">
        <v>418</v>
      </c>
      <c r="Y41">
        <v>1</v>
      </c>
      <c r="Z41">
        <v>1</v>
      </c>
      <c r="AA41">
        <v>46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217</v>
      </c>
      <c r="B42" t="s">
        <v>302</v>
      </c>
      <c r="C42" t="s">
        <v>866</v>
      </c>
      <c r="D42" t="s">
        <v>657</v>
      </c>
      <c r="E42" t="s">
        <v>855</v>
      </c>
      <c r="F42">
        <v>85000</v>
      </c>
      <c r="G42">
        <v>0</v>
      </c>
      <c r="H42">
        <v>0</v>
      </c>
      <c r="I42">
        <v>85000</v>
      </c>
      <c r="J42">
        <v>13625.49</v>
      </c>
      <c r="K42">
        <v>0</v>
      </c>
      <c r="L42">
        <v>71374.509999999995</v>
      </c>
      <c r="M42">
        <v>177</v>
      </c>
      <c r="N42" t="s">
        <v>637</v>
      </c>
      <c r="O42">
        <v>317</v>
      </c>
      <c r="P42" t="s">
        <v>427</v>
      </c>
      <c r="Q42" t="s">
        <v>428</v>
      </c>
      <c r="R42">
        <v>2300389006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418</v>
      </c>
      <c r="Y42">
        <v>1</v>
      </c>
      <c r="Z42">
        <v>1</v>
      </c>
      <c r="AA42">
        <v>47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218</v>
      </c>
      <c r="B43" t="s">
        <v>302</v>
      </c>
      <c r="C43" t="s">
        <v>866</v>
      </c>
      <c r="D43" t="s">
        <v>651</v>
      </c>
      <c r="E43" t="s">
        <v>855</v>
      </c>
      <c r="F43">
        <v>85000</v>
      </c>
      <c r="G43">
        <v>0</v>
      </c>
      <c r="H43">
        <v>0</v>
      </c>
      <c r="I43">
        <v>85000</v>
      </c>
      <c r="J43">
        <v>13625.49</v>
      </c>
      <c r="K43">
        <v>0</v>
      </c>
      <c r="L43">
        <v>71374.509999999995</v>
      </c>
      <c r="M43">
        <v>177</v>
      </c>
      <c r="N43" t="s">
        <v>637</v>
      </c>
      <c r="O43">
        <v>317</v>
      </c>
      <c r="P43" t="s">
        <v>427</v>
      </c>
      <c r="Q43" t="s">
        <v>428</v>
      </c>
      <c r="R43">
        <v>9604766994</v>
      </c>
      <c r="S43">
        <v>1</v>
      </c>
      <c r="T43">
        <v>6035</v>
      </c>
      <c r="U43">
        <v>1105</v>
      </c>
      <c r="V43">
        <v>6026.5</v>
      </c>
      <c r="W43">
        <v>0</v>
      </c>
      <c r="X43" t="s">
        <v>418</v>
      </c>
      <c r="Y43">
        <v>1</v>
      </c>
      <c r="Z43">
        <v>1</v>
      </c>
      <c r="AA43">
        <v>49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  <row r="44" spans="1:33" x14ac:dyDescent="0.25">
      <c r="A44" t="s">
        <v>195</v>
      </c>
      <c r="B44" t="s">
        <v>319</v>
      </c>
      <c r="C44" t="s">
        <v>866</v>
      </c>
      <c r="D44" t="s">
        <v>636</v>
      </c>
      <c r="E44" t="s">
        <v>855</v>
      </c>
      <c r="F44">
        <v>180000</v>
      </c>
      <c r="G44">
        <v>0</v>
      </c>
      <c r="H44">
        <v>0</v>
      </c>
      <c r="I44">
        <v>180000</v>
      </c>
      <c r="J44">
        <v>41586.370000000003</v>
      </c>
      <c r="K44">
        <v>0</v>
      </c>
      <c r="L44">
        <v>138413.63</v>
      </c>
      <c r="M44">
        <v>177</v>
      </c>
      <c r="N44" t="s">
        <v>637</v>
      </c>
      <c r="O44">
        <v>326</v>
      </c>
      <c r="P44" t="s">
        <v>427</v>
      </c>
      <c r="Q44" t="s">
        <v>428</v>
      </c>
      <c r="R44">
        <v>9603720258</v>
      </c>
      <c r="S44">
        <v>1</v>
      </c>
      <c r="T44">
        <v>12780</v>
      </c>
      <c r="U44">
        <v>1127.0899999999999</v>
      </c>
      <c r="V44">
        <v>12762</v>
      </c>
      <c r="W44">
        <v>0</v>
      </c>
      <c r="X44" t="s">
        <v>418</v>
      </c>
      <c r="Y44">
        <v>1</v>
      </c>
      <c r="Z44">
        <v>1</v>
      </c>
      <c r="AA44">
        <v>10</v>
      </c>
      <c r="AB44" t="s">
        <v>419</v>
      </c>
      <c r="AC44" t="s">
        <v>633</v>
      </c>
      <c r="AD44" t="s">
        <v>421</v>
      </c>
      <c r="AE44" t="s">
        <v>634</v>
      </c>
      <c r="AF44" t="s">
        <v>423</v>
      </c>
      <c r="AG44" t="b">
        <v>0</v>
      </c>
    </row>
    <row r="45" spans="1:33" x14ac:dyDescent="0.25">
      <c r="A45" t="s">
        <v>183</v>
      </c>
      <c r="B45" t="s">
        <v>318</v>
      </c>
      <c r="C45" t="s">
        <v>866</v>
      </c>
      <c r="D45" t="s">
        <v>649</v>
      </c>
      <c r="E45" t="s">
        <v>855</v>
      </c>
      <c r="F45">
        <v>65000</v>
      </c>
      <c r="G45">
        <v>0</v>
      </c>
      <c r="H45">
        <v>0</v>
      </c>
      <c r="I45">
        <v>65000</v>
      </c>
      <c r="J45">
        <v>8294.08</v>
      </c>
      <c r="K45">
        <v>0</v>
      </c>
      <c r="L45">
        <v>56705.919999999998</v>
      </c>
      <c r="M45">
        <v>177</v>
      </c>
      <c r="N45" t="s">
        <v>637</v>
      </c>
      <c r="O45">
        <v>130</v>
      </c>
      <c r="P45" t="s">
        <v>427</v>
      </c>
      <c r="Q45" t="s">
        <v>428</v>
      </c>
      <c r="R45">
        <v>9605634539</v>
      </c>
      <c r="S45">
        <v>1</v>
      </c>
      <c r="T45">
        <v>4615</v>
      </c>
      <c r="U45">
        <v>845</v>
      </c>
      <c r="V45">
        <v>4608.5</v>
      </c>
      <c r="W45">
        <v>0</v>
      </c>
      <c r="X45" t="s">
        <v>418</v>
      </c>
      <c r="Y45">
        <v>1</v>
      </c>
      <c r="Z45">
        <v>1</v>
      </c>
      <c r="AA45">
        <v>13</v>
      </c>
      <c r="AB45" t="s">
        <v>419</v>
      </c>
      <c r="AC45" t="s">
        <v>633</v>
      </c>
      <c r="AD45" t="s">
        <v>421</v>
      </c>
      <c r="AE45" t="s">
        <v>634</v>
      </c>
      <c r="AF45" t="s">
        <v>423</v>
      </c>
      <c r="AG45" t="b">
        <v>0</v>
      </c>
    </row>
    <row r="46" spans="1:33" x14ac:dyDescent="0.25">
      <c r="A46" t="s">
        <v>184</v>
      </c>
      <c r="B46" t="s">
        <v>316</v>
      </c>
      <c r="C46" t="s">
        <v>866</v>
      </c>
      <c r="D46" t="s">
        <v>643</v>
      </c>
      <c r="E46" t="s">
        <v>855</v>
      </c>
      <c r="F46">
        <v>50000</v>
      </c>
      <c r="G46">
        <v>0</v>
      </c>
      <c r="H46">
        <v>0</v>
      </c>
      <c r="I46">
        <v>50000</v>
      </c>
      <c r="J46">
        <v>4834</v>
      </c>
      <c r="K46">
        <v>0</v>
      </c>
      <c r="L46">
        <v>45166</v>
      </c>
      <c r="M46">
        <v>177</v>
      </c>
      <c r="N46" t="s">
        <v>637</v>
      </c>
      <c r="O46">
        <v>309</v>
      </c>
      <c r="P46" t="s">
        <v>427</v>
      </c>
      <c r="Q46" t="s">
        <v>428</v>
      </c>
      <c r="R46">
        <v>9605634531</v>
      </c>
      <c r="S46">
        <v>1</v>
      </c>
      <c r="T46">
        <v>3550</v>
      </c>
      <c r="U46">
        <v>650</v>
      </c>
      <c r="V46">
        <v>3545</v>
      </c>
      <c r="W46">
        <v>0</v>
      </c>
      <c r="X46" t="s">
        <v>418</v>
      </c>
      <c r="Y46">
        <v>1</v>
      </c>
      <c r="Z46">
        <v>1</v>
      </c>
      <c r="AA46">
        <v>26</v>
      </c>
      <c r="AB46" t="s">
        <v>419</v>
      </c>
      <c r="AC46" t="s">
        <v>633</v>
      </c>
      <c r="AD46" t="s">
        <v>421</v>
      </c>
      <c r="AE46" t="s">
        <v>634</v>
      </c>
      <c r="AF46" t="s">
        <v>423</v>
      </c>
      <c r="AG46" t="b">
        <v>0</v>
      </c>
    </row>
  </sheetData>
  <autoFilter ref="A1:AG1" xr:uid="{4517EA1E-F13D-445D-9866-7ADBEB7A22B8}">
    <sortState xmlns:xlrd2="http://schemas.microsoft.com/office/spreadsheetml/2017/richdata2" ref="A2:AG46">
      <sortCondition ref="A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60CB1-60B5-45C2-BAF2-774040D00A56}">
  <dimension ref="A3:I14"/>
  <sheetViews>
    <sheetView workbookViewId="0">
      <selection activeCell="D25" sqref="D25"/>
    </sheetView>
  </sheetViews>
  <sheetFormatPr baseColWidth="10" defaultRowHeight="15" x14ac:dyDescent="0.25"/>
  <cols>
    <col min="1" max="1" width="38.85546875" bestFit="1" customWidth="1"/>
    <col min="2" max="2" width="38.85546875" customWidth="1"/>
    <col min="3" max="3" width="12" bestFit="1" customWidth="1"/>
    <col min="4" max="4" width="29.28515625" bestFit="1" customWidth="1"/>
    <col min="5" max="5" width="29.28515625" customWidth="1"/>
    <col min="6" max="6" width="31.28515625" bestFit="1" customWidth="1"/>
    <col min="7" max="7" width="31.5703125" bestFit="1" customWidth="1"/>
    <col min="8" max="9" width="26.5703125" bestFit="1" customWidth="1"/>
    <col min="10" max="10" width="14.7109375" bestFit="1" customWidth="1"/>
    <col min="11" max="11" width="26.140625" bestFit="1" customWidth="1"/>
    <col min="12" max="12" width="23.42578125" bestFit="1" customWidth="1"/>
    <col min="13" max="13" width="14.7109375" bestFit="1" customWidth="1"/>
    <col min="14" max="14" width="29.28515625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C4" t="s">
        <v>386</v>
      </c>
      <c r="D4" t="s">
        <v>865</v>
      </c>
      <c r="E4" t="s">
        <v>631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286</v>
      </c>
      <c r="B5" t="s">
        <v>354</v>
      </c>
      <c r="C5" t="s">
        <v>715</v>
      </c>
      <c r="D5">
        <v>25000</v>
      </c>
      <c r="E5">
        <v>1477.5</v>
      </c>
      <c r="G5">
        <v>25</v>
      </c>
      <c r="H5">
        <v>760</v>
      </c>
      <c r="I5">
        <v>717.5</v>
      </c>
    </row>
    <row r="6" spans="1:9" x14ac:dyDescent="0.25">
      <c r="A6" t="s">
        <v>295</v>
      </c>
      <c r="B6" t="s">
        <v>353</v>
      </c>
      <c r="C6" t="s">
        <v>709</v>
      </c>
      <c r="D6">
        <v>30000</v>
      </c>
      <c r="E6">
        <v>1773</v>
      </c>
      <c r="G6">
        <v>25</v>
      </c>
      <c r="H6">
        <v>912</v>
      </c>
      <c r="I6">
        <v>861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  <row r="14" spans="1:9" x14ac:dyDescent="0.25">
      <c r="A14" t="s">
        <v>630</v>
      </c>
      <c r="D14">
        <v>269000</v>
      </c>
      <c r="E14">
        <v>15897.900000000001</v>
      </c>
      <c r="F14">
        <v>301.51</v>
      </c>
      <c r="G14">
        <v>225</v>
      </c>
      <c r="H14">
        <v>8177.6</v>
      </c>
      <c r="I14">
        <v>7720.3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DDF1F-A37F-4071-907B-F261421C52D2}">
  <dimension ref="A1:AG10"/>
  <sheetViews>
    <sheetView workbookViewId="0">
      <selection activeCell="B2" sqref="B2:B10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8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286</v>
      </c>
      <c r="B2" t="s">
        <v>354</v>
      </c>
      <c r="C2" t="s">
        <v>865</v>
      </c>
      <c r="D2" t="s">
        <v>715</v>
      </c>
      <c r="E2" t="s">
        <v>855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178</v>
      </c>
      <c r="N2" t="s">
        <v>708</v>
      </c>
      <c r="O2">
        <v>5</v>
      </c>
      <c r="P2" t="s">
        <v>427</v>
      </c>
      <c r="Q2" t="s">
        <v>428</v>
      </c>
      <c r="R2">
        <v>9608387535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418</v>
      </c>
      <c r="Y2">
        <v>1</v>
      </c>
      <c r="Z2">
        <v>1</v>
      </c>
      <c r="AA2">
        <v>12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295</v>
      </c>
      <c r="B3" t="s">
        <v>353</v>
      </c>
      <c r="C3" t="s">
        <v>865</v>
      </c>
      <c r="D3" t="s">
        <v>709</v>
      </c>
      <c r="E3" t="s">
        <v>855</v>
      </c>
      <c r="F3">
        <v>30000</v>
      </c>
      <c r="G3">
        <v>0</v>
      </c>
      <c r="H3">
        <v>0</v>
      </c>
      <c r="I3">
        <v>30000</v>
      </c>
      <c r="J3">
        <v>1798</v>
      </c>
      <c r="K3">
        <v>0</v>
      </c>
      <c r="L3">
        <v>28202</v>
      </c>
      <c r="M3">
        <v>178</v>
      </c>
      <c r="N3" t="s">
        <v>708</v>
      </c>
      <c r="O3">
        <v>331</v>
      </c>
      <c r="P3" t="s">
        <v>427</v>
      </c>
      <c r="Q3" t="s">
        <v>428</v>
      </c>
      <c r="R3">
        <v>9608385467</v>
      </c>
      <c r="S3">
        <v>1</v>
      </c>
      <c r="T3">
        <v>2130</v>
      </c>
      <c r="U3">
        <v>390</v>
      </c>
      <c r="V3">
        <v>2127</v>
      </c>
      <c r="W3">
        <v>0</v>
      </c>
      <c r="X3" t="s">
        <v>418</v>
      </c>
      <c r="Y3">
        <v>1</v>
      </c>
      <c r="Z3">
        <v>1</v>
      </c>
      <c r="AA3">
        <v>6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865</v>
      </c>
      <c r="D4" t="s">
        <v>716</v>
      </c>
      <c r="E4" t="s">
        <v>855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13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865</v>
      </c>
      <c r="D5" t="s">
        <v>713</v>
      </c>
      <c r="E5" t="s">
        <v>855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865</v>
      </c>
      <c r="D6" t="s">
        <v>714</v>
      </c>
      <c r="E6" t="s">
        <v>855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11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865</v>
      </c>
      <c r="D7" t="s">
        <v>712</v>
      </c>
      <c r="E7" t="s">
        <v>855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865</v>
      </c>
      <c r="D8" t="s">
        <v>707</v>
      </c>
      <c r="E8" t="s">
        <v>855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5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865</v>
      </c>
      <c r="D9" t="s">
        <v>711</v>
      </c>
      <c r="E9" t="s">
        <v>855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8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865</v>
      </c>
      <c r="D10" t="s">
        <v>710</v>
      </c>
      <c r="E10" t="s">
        <v>855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</sheetData>
  <autoFilter ref="A1:AG1" xr:uid="{740DDF1F-A37F-4071-907B-F261421C52D2}">
    <sortState xmlns:xlrd2="http://schemas.microsoft.com/office/spreadsheetml/2017/richdata2" ref="A2:AG10">
      <sortCondition ref="A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A79D5-43EF-4FE7-A274-F599BCD38F85}">
  <dimension ref="A3:J22"/>
  <sheetViews>
    <sheetView workbookViewId="0">
      <selection activeCell="E5" sqref="E5:G21"/>
    </sheetView>
  </sheetViews>
  <sheetFormatPr baseColWidth="10" defaultRowHeight="15" x14ac:dyDescent="0.25"/>
  <cols>
    <col min="1" max="1" width="43.7109375" bestFit="1" customWidth="1"/>
    <col min="2" max="2" width="43.7109375" customWidth="1"/>
    <col min="3" max="3" width="12" bestFit="1" customWidth="1"/>
    <col min="4" max="4" width="12" customWidth="1"/>
    <col min="5" max="5" width="29" bestFit="1" customWidth="1"/>
    <col min="6" max="6" width="29" customWidth="1"/>
    <col min="7" max="7" width="31.28515625" bestFit="1" customWidth="1"/>
    <col min="8" max="8" width="31.5703125" bestFit="1" customWidth="1"/>
    <col min="9" max="10" width="26.5703125" bestFit="1" customWidth="1"/>
    <col min="11" max="11" width="14.7109375" bestFit="1" customWidth="1"/>
    <col min="12" max="12" width="26.140625" bestFit="1" customWidth="1"/>
    <col min="13" max="13" width="23.42578125" bestFit="1" customWidth="1"/>
    <col min="14" max="14" width="14.7109375" bestFit="1" customWidth="1"/>
    <col min="15" max="15" width="29" bestFit="1" customWidth="1"/>
  </cols>
  <sheetData>
    <row r="3" spans="1:10" x14ac:dyDescent="0.25">
      <c r="A3" t="s">
        <v>629</v>
      </c>
      <c r="E3" t="s">
        <v>385</v>
      </c>
    </row>
    <row r="4" spans="1:10" x14ac:dyDescent="0.25">
      <c r="A4" t="s">
        <v>383</v>
      </c>
      <c r="C4" t="s">
        <v>386</v>
      </c>
      <c r="D4" t="s">
        <v>631</v>
      </c>
      <c r="E4" t="s">
        <v>864</v>
      </c>
      <c r="G4" t="s">
        <v>623</v>
      </c>
      <c r="H4" t="s">
        <v>622</v>
      </c>
      <c r="I4" t="s">
        <v>624</v>
      </c>
      <c r="J4" t="s">
        <v>621</v>
      </c>
    </row>
    <row r="5" spans="1:10" x14ac:dyDescent="0.25">
      <c r="A5" t="s">
        <v>185</v>
      </c>
      <c r="B5" t="s">
        <v>350</v>
      </c>
      <c r="C5" t="s">
        <v>691</v>
      </c>
      <c r="D5">
        <v>11820</v>
      </c>
      <c r="E5">
        <v>200000</v>
      </c>
      <c r="F5">
        <v>11820</v>
      </c>
      <c r="G5">
        <v>35627.870000000003</v>
      </c>
      <c r="H5">
        <v>25</v>
      </c>
      <c r="I5">
        <v>6080</v>
      </c>
      <c r="J5">
        <v>5740</v>
      </c>
    </row>
    <row r="6" spans="1:10" x14ac:dyDescent="0.25">
      <c r="A6" t="s">
        <v>158</v>
      </c>
      <c r="B6" t="s">
        <v>329</v>
      </c>
      <c r="C6" t="s">
        <v>704</v>
      </c>
      <c r="D6">
        <v>4137</v>
      </c>
      <c r="E6">
        <v>70000</v>
      </c>
      <c r="F6">
        <v>4137</v>
      </c>
      <c r="G6">
        <v>5368.48</v>
      </c>
      <c r="H6">
        <v>25</v>
      </c>
      <c r="I6">
        <v>2128</v>
      </c>
      <c r="J6">
        <v>2009</v>
      </c>
    </row>
    <row r="7" spans="1:10" x14ac:dyDescent="0.25">
      <c r="A7" t="s">
        <v>734</v>
      </c>
      <c r="B7" t="s">
        <v>330</v>
      </c>
      <c r="C7" t="s">
        <v>735</v>
      </c>
      <c r="D7">
        <v>1477.5</v>
      </c>
      <c r="E7">
        <v>25000</v>
      </c>
      <c r="F7">
        <v>1477.5</v>
      </c>
      <c r="H7">
        <v>25</v>
      </c>
      <c r="I7">
        <v>760</v>
      </c>
      <c r="J7">
        <v>717.5</v>
      </c>
    </row>
    <row r="8" spans="1:10" x14ac:dyDescent="0.25">
      <c r="A8" t="s">
        <v>281</v>
      </c>
      <c r="B8" t="s">
        <v>300</v>
      </c>
      <c r="C8" t="s">
        <v>692</v>
      </c>
      <c r="D8">
        <v>8865</v>
      </c>
      <c r="E8">
        <v>150000</v>
      </c>
      <c r="F8">
        <v>8865</v>
      </c>
      <c r="G8">
        <v>23866.62</v>
      </c>
      <c r="H8">
        <v>25</v>
      </c>
      <c r="I8">
        <v>4560</v>
      </c>
      <c r="J8">
        <v>4305</v>
      </c>
    </row>
    <row r="9" spans="1:10" x14ac:dyDescent="0.25">
      <c r="A9" t="s">
        <v>190</v>
      </c>
      <c r="B9" t="s">
        <v>347</v>
      </c>
      <c r="C9" t="s">
        <v>697</v>
      </c>
      <c r="D9">
        <v>11820</v>
      </c>
      <c r="E9">
        <v>200000</v>
      </c>
      <c r="F9">
        <v>11820</v>
      </c>
      <c r="G9">
        <v>35627.870000000003</v>
      </c>
      <c r="H9">
        <v>25</v>
      </c>
      <c r="I9">
        <v>6080</v>
      </c>
      <c r="J9">
        <v>5740</v>
      </c>
    </row>
    <row r="10" spans="1:10" x14ac:dyDescent="0.25">
      <c r="A10" t="s">
        <v>160</v>
      </c>
      <c r="B10" t="s">
        <v>299</v>
      </c>
      <c r="C10" t="s">
        <v>693</v>
      </c>
      <c r="D10">
        <v>5910</v>
      </c>
      <c r="E10">
        <v>100000</v>
      </c>
      <c r="F10">
        <v>5910</v>
      </c>
      <c r="G10">
        <v>12105.37</v>
      </c>
      <c r="H10">
        <v>25</v>
      </c>
      <c r="I10">
        <v>3040</v>
      </c>
      <c r="J10">
        <v>2870</v>
      </c>
    </row>
    <row r="11" spans="1:10" x14ac:dyDescent="0.25">
      <c r="A11" t="s">
        <v>162</v>
      </c>
      <c r="B11" t="s">
        <v>346</v>
      </c>
      <c r="C11" t="s">
        <v>694</v>
      </c>
      <c r="D11">
        <v>11820</v>
      </c>
      <c r="E11">
        <v>200000</v>
      </c>
      <c r="F11">
        <v>11820</v>
      </c>
      <c r="G11">
        <v>35627.870000000003</v>
      </c>
      <c r="H11">
        <v>25</v>
      </c>
      <c r="I11">
        <v>6080</v>
      </c>
      <c r="J11">
        <v>5740</v>
      </c>
    </row>
    <row r="12" spans="1:10" x14ac:dyDescent="0.25">
      <c r="A12" t="s">
        <v>191</v>
      </c>
      <c r="B12" t="s">
        <v>348</v>
      </c>
      <c r="C12" t="s">
        <v>689</v>
      </c>
      <c r="D12">
        <v>11820</v>
      </c>
      <c r="E12">
        <v>200000</v>
      </c>
      <c r="F12">
        <v>11820</v>
      </c>
      <c r="G12">
        <v>35627.870000000003</v>
      </c>
      <c r="H12">
        <v>25</v>
      </c>
      <c r="I12">
        <v>6080</v>
      </c>
      <c r="J12">
        <v>5740</v>
      </c>
    </row>
    <row r="13" spans="1:10" x14ac:dyDescent="0.25">
      <c r="A13" t="s">
        <v>164</v>
      </c>
      <c r="B13" t="s">
        <v>329</v>
      </c>
      <c r="C13" t="s">
        <v>696</v>
      </c>
      <c r="D13">
        <v>5319</v>
      </c>
      <c r="E13">
        <v>90000</v>
      </c>
      <c r="F13">
        <v>5319</v>
      </c>
      <c r="G13">
        <v>9753.1200000000008</v>
      </c>
      <c r="H13">
        <v>25</v>
      </c>
      <c r="I13">
        <v>2736</v>
      </c>
      <c r="J13">
        <v>2583</v>
      </c>
    </row>
    <row r="14" spans="1:10" x14ac:dyDescent="0.25">
      <c r="A14" t="s">
        <v>165</v>
      </c>
      <c r="B14" t="s">
        <v>329</v>
      </c>
      <c r="C14" t="s">
        <v>703</v>
      </c>
      <c r="D14">
        <v>4137</v>
      </c>
      <c r="E14">
        <v>70000</v>
      </c>
      <c r="F14">
        <v>4137</v>
      </c>
      <c r="G14">
        <v>5368.48</v>
      </c>
      <c r="H14">
        <v>25</v>
      </c>
      <c r="I14">
        <v>2128</v>
      </c>
      <c r="J14">
        <v>2009</v>
      </c>
    </row>
    <row r="15" spans="1:10" x14ac:dyDescent="0.25">
      <c r="A15" t="s">
        <v>698</v>
      </c>
      <c r="B15" t="s">
        <v>699</v>
      </c>
      <c r="C15" t="s">
        <v>700</v>
      </c>
      <c r="D15">
        <v>7092</v>
      </c>
      <c r="E15">
        <v>120000</v>
      </c>
      <c r="F15">
        <v>7092</v>
      </c>
      <c r="G15">
        <v>16809.87</v>
      </c>
      <c r="H15">
        <v>25</v>
      </c>
      <c r="I15">
        <v>3648</v>
      </c>
      <c r="J15">
        <v>3444</v>
      </c>
    </row>
    <row r="16" spans="1:10" x14ac:dyDescent="0.25">
      <c r="A16" t="s">
        <v>166</v>
      </c>
      <c r="B16" t="s">
        <v>318</v>
      </c>
      <c r="C16" t="s">
        <v>702</v>
      </c>
      <c r="D16">
        <v>4137</v>
      </c>
      <c r="E16">
        <v>70000</v>
      </c>
      <c r="F16">
        <v>4137</v>
      </c>
      <c r="G16">
        <v>5368.48</v>
      </c>
      <c r="H16">
        <v>25</v>
      </c>
      <c r="I16">
        <v>2128</v>
      </c>
      <c r="J16">
        <v>2009</v>
      </c>
    </row>
    <row r="17" spans="1:10" x14ac:dyDescent="0.25">
      <c r="A17" t="s">
        <v>736</v>
      </c>
      <c r="B17" t="s">
        <v>300</v>
      </c>
      <c r="C17" t="s">
        <v>737</v>
      </c>
      <c r="D17">
        <v>7978.5</v>
      </c>
      <c r="E17">
        <v>135000</v>
      </c>
      <c r="F17">
        <v>7978.5</v>
      </c>
      <c r="G17">
        <v>20338.240000000002</v>
      </c>
      <c r="H17">
        <v>25</v>
      </c>
      <c r="I17">
        <v>4104</v>
      </c>
      <c r="J17">
        <v>3874.5</v>
      </c>
    </row>
    <row r="18" spans="1:10" x14ac:dyDescent="0.25">
      <c r="A18" t="s">
        <v>193</v>
      </c>
      <c r="B18" t="s">
        <v>349</v>
      </c>
      <c r="C18" t="s">
        <v>686</v>
      </c>
      <c r="D18">
        <v>11820</v>
      </c>
      <c r="E18">
        <v>200000</v>
      </c>
      <c r="F18">
        <v>11820</v>
      </c>
      <c r="G18">
        <v>35627.870000000003</v>
      </c>
      <c r="H18">
        <v>25</v>
      </c>
      <c r="I18">
        <v>6080</v>
      </c>
      <c r="J18">
        <v>5740</v>
      </c>
    </row>
    <row r="19" spans="1:10" x14ac:dyDescent="0.25">
      <c r="A19" t="s">
        <v>167</v>
      </c>
      <c r="B19" t="s">
        <v>351</v>
      </c>
      <c r="C19" t="s">
        <v>690</v>
      </c>
      <c r="D19">
        <v>7683</v>
      </c>
      <c r="E19">
        <v>130000</v>
      </c>
      <c r="F19">
        <v>7683</v>
      </c>
      <c r="G19">
        <v>19162.12</v>
      </c>
      <c r="H19">
        <v>25</v>
      </c>
      <c r="I19">
        <v>3952</v>
      </c>
      <c r="J19">
        <v>3731</v>
      </c>
    </row>
    <row r="20" spans="1:10" x14ac:dyDescent="0.25">
      <c r="A20" t="s">
        <v>345</v>
      </c>
      <c r="B20" t="s">
        <v>329</v>
      </c>
      <c r="C20" t="s">
        <v>695</v>
      </c>
      <c r="D20">
        <v>4728</v>
      </c>
      <c r="E20">
        <v>80000</v>
      </c>
      <c r="F20">
        <v>4728</v>
      </c>
      <c r="G20">
        <v>7400.87</v>
      </c>
      <c r="H20">
        <v>25</v>
      </c>
      <c r="I20">
        <v>2432</v>
      </c>
      <c r="J20">
        <v>2296</v>
      </c>
    </row>
    <row r="21" spans="1:10" x14ac:dyDescent="0.25">
      <c r="A21" t="s">
        <v>274</v>
      </c>
      <c r="B21" t="s">
        <v>352</v>
      </c>
      <c r="C21" t="s">
        <v>688</v>
      </c>
      <c r="D21">
        <v>4728</v>
      </c>
      <c r="E21">
        <v>80000</v>
      </c>
      <c r="F21">
        <v>4728</v>
      </c>
      <c r="G21">
        <v>7400.87</v>
      </c>
      <c r="H21">
        <v>25</v>
      </c>
      <c r="I21">
        <v>2432</v>
      </c>
      <c r="J21">
        <v>2296</v>
      </c>
    </row>
    <row r="22" spans="1:10" x14ac:dyDescent="0.25">
      <c r="A22" t="s">
        <v>630</v>
      </c>
      <c r="D22">
        <v>125292</v>
      </c>
      <c r="E22">
        <v>2120000</v>
      </c>
      <c r="G22">
        <v>311081.87</v>
      </c>
      <c r="H22">
        <v>425</v>
      </c>
      <c r="I22">
        <v>64448</v>
      </c>
      <c r="J22">
        <v>60844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Contratados</vt:lpstr>
      <vt:lpstr>Contratados Agosto</vt:lpstr>
      <vt:lpstr>Nómina Contratados Nov. 2025</vt:lpstr>
      <vt:lpstr>Hoja23</vt:lpstr>
      <vt:lpstr>Hoja22</vt:lpstr>
      <vt:lpstr>Hoja21</vt:lpstr>
      <vt:lpstr>Hoja20</vt:lpstr>
      <vt:lpstr>Hoja19</vt:lpstr>
      <vt:lpstr>Hoja18</vt:lpstr>
      <vt:lpstr>Hoja17</vt:lpstr>
      <vt:lpstr>Hoja16</vt:lpstr>
      <vt:lpstr>Hoja15</vt:lpstr>
      <vt:lpstr>Hoja14</vt:lpstr>
      <vt:lpstr>Hoja13</vt:lpstr>
      <vt:lpstr>Hoja12</vt:lpstr>
      <vt:lpstr>Hoja11</vt:lpstr>
      <vt:lpstr>Hoja9</vt:lpstr>
      <vt:lpstr>Hoja10</vt:lpstr>
      <vt:lpstr>Hoja3</vt:lpstr>
      <vt:lpstr>Hoja8</vt:lpstr>
      <vt:lpstr>Hoja7</vt:lpstr>
      <vt:lpstr>Hoja6</vt:lpstr>
      <vt:lpstr>Hoja5</vt:lpstr>
      <vt:lpstr>Hoja4</vt:lpstr>
      <vt:lpstr>hum</vt:lpstr>
      <vt:lpstr>hum...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2025-11-04T13:34:52Z</cp:lastPrinted>
  <dcterms:created xsi:type="dcterms:W3CDTF">2025-01-27T14:36:29Z</dcterms:created>
  <dcterms:modified xsi:type="dcterms:W3CDTF">2025-12-08T16:32:45Z</dcterms:modified>
</cp:coreProperties>
</file>