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abuso -2\"/>
    </mc:Choice>
  </mc:AlternateContent>
  <xr:revisionPtr revIDLastSave="0" documentId="13_ncr:1_{421095C9-0EE0-4719-9A1F-E2CAC8A342BD}" xr6:coauthVersionLast="47" xr6:coauthVersionMax="47" xr10:uidLastSave="{00000000-0000-0000-0000-000000000000}"/>
  <bookViews>
    <workbookView xWindow="1950" yWindow="1740" windowWidth="24990" windowHeight="14385" xr2:uid="{9FB16B2D-67FD-4534-BA4F-F9BA372BE814}"/>
  </bookViews>
  <sheets>
    <sheet name="Abril-Junio 2022" sheetId="1" r:id="rId1"/>
  </sheets>
  <definedNames>
    <definedName name="_xlnm.Print_Area" localSheetId="0">'Abril-Junio 2022'!#REF!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B11" i="1"/>
  <c r="C10" i="1"/>
  <c r="C11" i="1" s="1"/>
  <c r="D8" i="1"/>
  <c r="B8" i="1"/>
  <c r="C7" i="1"/>
  <c r="C6" i="1"/>
  <c r="B12" i="1" l="1"/>
  <c r="D12" i="1"/>
  <c r="C8" i="1"/>
  <c r="C12" i="1" s="1"/>
</calcChain>
</file>

<file path=xl/sharedStrings.xml><?xml version="1.0" encoding="utf-8"?>
<sst xmlns="http://schemas.openxmlformats.org/spreadsheetml/2006/main" count="18" uniqueCount="17">
  <si>
    <t>TRIMESTRE ABRIL-JUNIO 2022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</si>
  <si>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</si>
  <si>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</si>
  <si>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</si>
  <si>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</si>
  <si>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</si>
  <si>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</si>
  <si>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SUB-TOTAL</t>
  </si>
  <si>
    <t>CAMBIO DE PISO DE TIERRA POR PISO DE CEMENTO</t>
  </si>
  <si>
    <t>PISOS DE TIERRA  CAMBIADOS POR PISOS DE CEMENTO</t>
  </si>
  <si>
    <t>TOTAL GENERAL</t>
  </si>
  <si>
    <t>FUENTE: Dirección de Construcción y Proyectos, MIVED.</t>
  </si>
  <si>
    <t>LIC. GUARIONEX GOMEZ</t>
  </si>
  <si>
    <t>Enc. Departamento de Estadistica</t>
  </si>
  <si>
    <t>PROYECTO DOMINICANA SE RECONSTRUYE</t>
  </si>
  <si>
    <r>
      <t xml:space="preserve">     </t>
    </r>
    <r>
      <rPr>
        <sz val="7"/>
        <color rgb="FF000000"/>
        <rFont val="Gill Sans MT"/>
        <family val="2"/>
      </rPr>
      <t> </t>
    </r>
    <r>
      <rPr>
        <sz val="10"/>
        <color rgb="FF000000"/>
        <rFont val="Gill Sans MT"/>
        <family val="2"/>
      </rPr>
      <t>VIVIENDAS REPARADAS</t>
    </r>
  </si>
  <si>
    <t xml:space="preserve">    VIVIENDAS CONSTRUIDAS NUEVAS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</si>
</sst>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Gill Sans MT"/>
      <family val="2"/>
    </font>
    <font>
      <sz val="7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rgb="FF000000"/>
      <name val="Gill Sans MT"/>
      <family val="2"/>
    </font>
    <font>
      <sz val="10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4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60</xdr:row>
      <xdr:rowOff>91440</xdr:rowOff>
    </xdr:from>
    <xdr:to>
      <xdr:col>0</xdr:col>
      <xdr:colOff>1247140</xdr:colOff>
      <xdr:row>60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66FC7B4-00CD-475C-A458-7D2ED432314D}"/>
            </a:ext>
          </a:extLst>
        </xdr:cNvPr>
        <xdr:cNvCxnSpPr/>
      </xdr:nvCxnSpPr>
      <xdr:spPr>
        <a:xfrm>
          <a:off x="1247140" y="1640776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85725</xdr:rowOff>
    </xdr:from>
    <xdr:to>
      <xdr:col>1</xdr:col>
      <xdr:colOff>56515</xdr:colOff>
      <xdr:row>26</xdr:row>
      <xdr:rowOff>95885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6B54944-5112-4BE3-A4C3-6978C05D22D7}"/>
            </a:ext>
          </a:extLst>
        </xdr:cNvPr>
        <xdr:cNvCxnSpPr/>
      </xdr:nvCxnSpPr>
      <xdr:spPr>
        <a:xfrm flipV="1">
          <a:off x="0" y="7772400"/>
          <a:ext cx="489521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60</xdr:row>
      <xdr:rowOff>91440</xdr:rowOff>
    </xdr:from>
    <xdr:to>
      <xdr:col>0</xdr:col>
      <xdr:colOff>1247140</xdr:colOff>
      <xdr:row>60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F55DB59-62D7-49C5-A077-D710F4B13716}"/>
            </a:ext>
          </a:extLst>
        </xdr:cNvPr>
        <xdr:cNvCxnSpPr/>
      </xdr:nvCxnSpPr>
      <xdr:spPr>
        <a:xfrm>
          <a:off x="1247140" y="1640776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85725</xdr:rowOff>
    </xdr:from>
    <xdr:to>
      <xdr:col>1</xdr:col>
      <xdr:colOff>56515</xdr:colOff>
      <xdr:row>26</xdr:row>
      <xdr:rowOff>95885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DEFBF32-AFC7-4846-88F3-D0A6861E0B1D}"/>
            </a:ext>
          </a:extLst>
        </xdr:cNvPr>
        <xdr:cNvCxnSpPr/>
      </xdr:nvCxnSpPr>
      <xdr:spPr>
        <a:xfrm flipV="1">
          <a:off x="0" y="7772400"/>
          <a:ext cx="489521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3216-E5B8-4B83-918D-6ADB725B495C}">
  <dimension ref="A1:D29"/>
  <sheetViews>
    <sheetView tabSelected="1" zoomScaleNormal="100" workbookViewId="0">
      <selection activeCell="F9" sqref="F9"/>
    </sheetView>
  </sheetViews>
  <sheetFormatPr defaultColWidth="11.42578125" defaultRowHeight="15" x14ac:dyDescent="0.25"/>
  <cols>
    <col min="1" max="1" width="76" customWidth="1"/>
    <col min="2" max="2" width="18.42578125" customWidth="1"/>
    <col min="3" max="3" width="15.42578125" customWidth="1"/>
    <col min="4" max="4" width="16" customWidth="1"/>
  </cols>
  <sheetData>
    <row r="1" spans="1:4" ht="17.25" x14ac:dyDescent="0.25">
      <c r="A1" s="16" t="s">
        <v>0</v>
      </c>
      <c r="B1" s="16"/>
      <c r="C1" s="16"/>
      <c r="D1" s="16"/>
    </row>
    <row r="2" spans="1:4" x14ac:dyDescent="0.25">
      <c r="A2" s="18" t="s">
        <v>14</v>
      </c>
      <c r="B2" s="18"/>
      <c r="C2" s="18"/>
      <c r="D2" s="18"/>
    </row>
    <row r="3" spans="1:4" ht="21.75" customHeight="1" x14ac:dyDescent="0.25">
      <c r="A3" s="9" t="s">
        <v>1</v>
      </c>
      <c r="B3" s="9"/>
      <c r="C3" s="9"/>
      <c r="D3" s="9"/>
    </row>
    <row r="4" spans="1:4" ht="45" x14ac:dyDescent="0.25">
      <c r="A4" s="19" t="s">
        <v>2</v>
      </c>
      <c r="B4" s="8" t="s">
        <v>3</v>
      </c>
      <c r="C4" s="8" t="s">
        <v>4</v>
      </c>
      <c r="D4" s="8" t="s">
        <v>5</v>
      </c>
    </row>
    <row r="5" spans="1:4" ht="21.75" customHeight="1" x14ac:dyDescent="0.25">
      <c r="A5" s="9" t="s">
        <v>6</v>
      </c>
      <c r="B5" s="15"/>
      <c r="C5" s="8"/>
      <c r="D5" s="8"/>
    </row>
    <row r="6" spans="1:4" x14ac:dyDescent="0.25">
      <c r="A6" s="9" t="s">
        <v>15</v>
      </c>
      <c r="B6" s="10">
        <v>1754</v>
      </c>
      <c r="C6" s="10">
        <f>B6</f>
        <v>1754</v>
      </c>
      <c r="D6" s="11">
        <v>5560</v>
      </c>
    </row>
    <row r="7" spans="1:4" x14ac:dyDescent="0.25">
      <c r="A7" s="9" t="s">
        <v>16</v>
      </c>
      <c r="B7" s="15">
        <v>28</v>
      </c>
      <c r="C7" s="15">
        <f>B7</f>
        <v>28</v>
      </c>
      <c r="D7" s="11">
        <v>89</v>
      </c>
    </row>
    <row r="8" spans="1:4" ht="18" customHeight="1" x14ac:dyDescent="0.25">
      <c r="A8" s="9" t="s">
        <v>7</v>
      </c>
      <c r="B8" s="10">
        <f>SUM(B6:B7)</f>
        <v>1782</v>
      </c>
      <c r="C8" s="10">
        <f>SUM(C6:C7)</f>
        <v>1782</v>
      </c>
      <c r="D8" s="11">
        <f>SUM(D6:D7)</f>
        <v>5649</v>
      </c>
    </row>
    <row r="9" spans="1:4" ht="30" x14ac:dyDescent="0.25">
      <c r="A9" s="12" t="s">
        <v>8</v>
      </c>
      <c r="B9" s="10"/>
      <c r="C9" s="10"/>
      <c r="D9" s="11"/>
    </row>
    <row r="10" spans="1:4" ht="30" x14ac:dyDescent="0.25">
      <c r="A10" s="12" t="s">
        <v>9</v>
      </c>
      <c r="B10" s="10">
        <v>1119</v>
      </c>
      <c r="C10" s="10">
        <f>B10</f>
        <v>1119</v>
      </c>
      <c r="D10" s="11">
        <v>3547</v>
      </c>
    </row>
    <row r="11" spans="1:4" ht="17.25" x14ac:dyDescent="0.25">
      <c r="A11" s="9" t="s">
        <v>7</v>
      </c>
      <c r="B11" s="13">
        <f>SUM(B10)</f>
        <v>1119</v>
      </c>
      <c r="C11" s="13">
        <f>SUM(C10)</f>
        <v>1119</v>
      </c>
      <c r="D11" s="14">
        <f>SUM(D10)</f>
        <v>3547</v>
      </c>
    </row>
    <row r="12" spans="1:4" ht="17.25" x14ac:dyDescent="0.25">
      <c r="A12" s="9" t="s">
        <v>10</v>
      </c>
      <c r="B12" s="13">
        <f>B11+B8</f>
        <v>2901</v>
      </c>
      <c r="C12" s="13">
        <f t="shared" ref="C12:D12" si="0">C11+C8</f>
        <v>2901</v>
      </c>
      <c r="D12" s="13">
        <f t="shared" si="0"/>
        <v>9196</v>
      </c>
    </row>
    <row r="13" spans="1:4" x14ac:dyDescent="0.25">
      <c r="A13" s="17" t="s">
        <v>11</v>
      </c>
      <c r="B13" s="17"/>
      <c r="C13" s="17"/>
      <c r="D13" s="17"/>
    </row>
    <row r="15" spans="1:4" ht="15.75" customHeight="1" x14ac:dyDescent="0.25"/>
    <row r="16" spans="1:4" ht="15.75" customHeight="1" x14ac:dyDescent="0.25"/>
    <row r="17" spans="1:4" ht="15.75" customHeight="1" x14ac:dyDescent="0.25"/>
    <row r="18" spans="1:4" ht="15.75" customHeight="1" x14ac:dyDescent="0.25"/>
    <row r="19" spans="1:4" ht="15.75" customHeight="1" x14ac:dyDescent="0.25"/>
    <row r="20" spans="1:4" ht="15.75" customHeight="1" x14ac:dyDescent="0.25">
      <c r="D20" s="1"/>
    </row>
    <row r="21" spans="1:4" ht="15.75" customHeight="1" x14ac:dyDescent="0.25"/>
    <row r="22" spans="1:4" ht="15.75" customHeight="1" x14ac:dyDescent="0.25"/>
    <row r="23" spans="1:4" ht="15.75" customHeight="1" x14ac:dyDescent="0.25"/>
    <row r="25" spans="1:4" x14ac:dyDescent="0.25">
      <c r="A25" s="2"/>
      <c r="B25" s="3"/>
      <c r="C25" s="4"/>
    </row>
    <row r="26" spans="1:4" ht="15.75" x14ac:dyDescent="0.25">
      <c r="A26" s="5"/>
    </row>
    <row r="28" spans="1:4" ht="18.75" x14ac:dyDescent="0.25">
      <c r="A28" s="6" t="s">
        <v>12</v>
      </c>
    </row>
    <row r="29" spans="1:4" ht="15.75" x14ac:dyDescent="0.25">
      <c r="A29" s="7" t="s">
        <v>13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Guarionex Gomez</dc:creator>
  <cp:lastModifiedBy>Yonuery De La Cruz Espinosa</cp:lastModifiedBy>
  <cp:lastPrinted>2022-07-03T17:03:27Z</cp:lastPrinted>
  <dcterms:created xsi:type="dcterms:W3CDTF">2022-07-03T16:15:10Z</dcterms:created>
  <dcterms:modified xsi:type="dcterms:W3CDTF">2022-07-04T19:27:21Z</dcterms:modified>
</cp:coreProperties>
</file>